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35" windowWidth="15480" windowHeight="11640" activeTab="0"/>
  </bookViews>
  <sheets>
    <sheet name="Ark1" sheetId="1" r:id="rId1"/>
  </sheets>
  <definedNames>
    <definedName name="_xlnm.Print_Area" localSheetId="0">'Ark1'!$A$1:$AE$111</definedName>
  </definedNames>
  <calcPr fullCalcOnLoad="1"/>
</workbook>
</file>

<file path=xl/sharedStrings.xml><?xml version="1.0" encoding="utf-8"?>
<sst xmlns="http://schemas.openxmlformats.org/spreadsheetml/2006/main" count="280" uniqueCount="86">
  <si>
    <t>Klubmesterskab - Formel Junior</t>
  </si>
  <si>
    <t>Nr.</t>
  </si>
  <si>
    <t>Navn</t>
  </si>
  <si>
    <t>1. Afdeling</t>
  </si>
  <si>
    <t>2.afdeling</t>
  </si>
  <si>
    <t>3. Afdeling</t>
  </si>
  <si>
    <t>Resultat</t>
  </si>
  <si>
    <t>Tid</t>
  </si>
  <si>
    <t>2.h.</t>
  </si>
  <si>
    <t>1.h.</t>
  </si>
  <si>
    <t>3.h.</t>
  </si>
  <si>
    <t>Points</t>
  </si>
  <si>
    <t>Klubmesterskab - Pop 1</t>
  </si>
  <si>
    <t>Klubmesterskab - Yamaha</t>
  </si>
  <si>
    <t>Klubmesterskab - National A</t>
  </si>
  <si>
    <t>Klubmesterskab - Futura</t>
  </si>
  <si>
    <t>Niels Larsen</t>
  </si>
  <si>
    <t>4.h.</t>
  </si>
  <si>
    <t>Jysk/fynsk afd.</t>
  </si>
  <si>
    <t>Klubmesterskab - Cadetti</t>
  </si>
  <si>
    <t>Søren E. Nielsen</t>
  </si>
  <si>
    <t>Lars Lambertsen</t>
  </si>
  <si>
    <t>Michael Hansen</t>
  </si>
  <si>
    <t>Ken Nielsen</t>
  </si>
  <si>
    <t>Cliff Boysen</t>
  </si>
  <si>
    <t>Nicolai Nielsen</t>
  </si>
  <si>
    <t>2. Afdeling</t>
  </si>
  <si>
    <t>Martin Jensen</t>
  </si>
  <si>
    <t>Phillip Kofoed</t>
  </si>
  <si>
    <t>Christian Andersen</t>
  </si>
  <si>
    <t>Martin Nyby</t>
  </si>
  <si>
    <t>Jesper Gregersen</t>
  </si>
  <si>
    <t>Per Jørgensen</t>
  </si>
  <si>
    <t>Michael Nyby</t>
  </si>
  <si>
    <t>Peder Pedersen</t>
  </si>
  <si>
    <t>Klaes Asaa</t>
  </si>
  <si>
    <t>Claus Christiansen</t>
  </si>
  <si>
    <t>Jens Lange</t>
  </si>
  <si>
    <t>Peter Nyby</t>
  </si>
  <si>
    <t>Jan Sørensen</t>
  </si>
  <si>
    <t>Torben Kock</t>
  </si>
  <si>
    <t>Leif Skov</t>
  </si>
  <si>
    <t>Rene Nielsen</t>
  </si>
  <si>
    <t>Jan Christensen</t>
  </si>
  <si>
    <t>Michael Holden</t>
  </si>
  <si>
    <t>Lars Lindhorst</t>
  </si>
  <si>
    <t>Torben Pedersen</t>
  </si>
  <si>
    <t>Placering</t>
  </si>
  <si>
    <t>Einar Christiansen</t>
  </si>
  <si>
    <t>Lars Andersen</t>
  </si>
  <si>
    <t>1. afdeling</t>
  </si>
  <si>
    <t>3. afdeling</t>
  </si>
  <si>
    <t>4. afdeling</t>
  </si>
  <si>
    <t>Leif Jensen</t>
  </si>
  <si>
    <t>Poul Jensen</t>
  </si>
  <si>
    <t>Søren Zylauv</t>
  </si>
  <si>
    <t>Hans Frederiksen</t>
  </si>
  <si>
    <t>Tommy Pedersen</t>
  </si>
  <si>
    <t>Søren Christiansen</t>
  </si>
  <si>
    <t>Point som hjælpere</t>
  </si>
  <si>
    <t>Klubmesterskab - ICC</t>
  </si>
  <si>
    <t>Kurt Jepsen</t>
  </si>
  <si>
    <t>Michael Markussen</t>
  </si>
  <si>
    <t>Kevin Rossel</t>
  </si>
  <si>
    <r>
      <t>(Point som hjælpere</t>
    </r>
    <r>
      <rPr>
        <b/>
        <sz val="11"/>
        <rFont val="Arial"/>
        <family val="2"/>
      </rPr>
      <t>)</t>
    </r>
  </si>
  <si>
    <t>Clemens Riis</t>
  </si>
  <si>
    <t>26.03.05</t>
  </si>
  <si>
    <t>28.5.05</t>
  </si>
  <si>
    <t>30.4.-1.5.05</t>
  </si>
  <si>
    <t>39.10.05</t>
  </si>
  <si>
    <t>Erik Jørgensen</t>
  </si>
  <si>
    <t>Per Holst</t>
  </si>
  <si>
    <t>Peter Lilholdt</t>
  </si>
  <si>
    <t>29.10.05</t>
  </si>
  <si>
    <t>Charno Callesen</t>
  </si>
  <si>
    <t>Emil Andersen</t>
  </si>
  <si>
    <t>84/125</t>
  </si>
  <si>
    <t>Mathias Dupont</t>
  </si>
  <si>
    <t>Morten Mathisen</t>
  </si>
  <si>
    <t>Michael Markusen</t>
  </si>
  <si>
    <t>Nicolai Christensen</t>
  </si>
  <si>
    <t>Jesper Barsø</t>
  </si>
  <si>
    <t>Søren Christansen</t>
  </si>
  <si>
    <t>Mikkel Smedegård</t>
  </si>
  <si>
    <t>Gitte Schlünssen</t>
  </si>
  <si>
    <t>Jeppe Smedegaard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</si>
</sst>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4"/>
      <name val="Arial"/>
      <family val="2"/>
    </font>
    <font>
      <b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abSelected="1" workbookViewId="0" topLeftCell="A100">
      <selection activeCell="Z2" sqref="Z2"/>
    </sheetView>
  </sheetViews>
  <sheetFormatPr defaultColWidth="9.140625" defaultRowHeight="12.75"/>
  <cols>
    <col min="1" max="1" width="9.140625" style="3" customWidth="1"/>
    <col min="2" max="2" width="18.140625" style="3" bestFit="1" customWidth="1"/>
    <col min="3" max="16" width="4.140625" style="3" customWidth="1"/>
    <col min="17" max="17" width="2.7109375" style="3" customWidth="1"/>
    <col min="18" max="21" width="4.140625" style="3" customWidth="1"/>
    <col min="22" max="22" width="2.7109375" style="3" customWidth="1"/>
    <col min="23" max="23" width="4.140625" style="3" customWidth="1"/>
    <col min="24" max="24" width="5.421875" style="3" customWidth="1"/>
    <col min="25" max="25" width="4.140625" style="3" customWidth="1"/>
    <col min="27" max="28" width="4.140625" style="3" customWidth="1"/>
    <col min="29" max="29" width="2.7109375" style="0" customWidth="1"/>
    <col min="30" max="30" width="9.140625" style="3" customWidth="1"/>
    <col min="31" max="31" width="5.8515625" style="3" customWidth="1"/>
    <col min="32" max="16384" width="9.140625" style="3" customWidth="1"/>
  </cols>
  <sheetData>
    <row r="1" spans="1:26" ht="23.25">
      <c r="A1" s="1" t="s">
        <v>19</v>
      </c>
      <c r="Z1" s="12"/>
    </row>
    <row r="2" spans="1:28" ht="15" customHeight="1">
      <c r="A2" s="6"/>
      <c r="B2" s="6"/>
      <c r="C2" s="7" t="s">
        <v>66</v>
      </c>
      <c r="D2" s="7"/>
      <c r="E2" s="7"/>
      <c r="F2" s="7"/>
      <c r="G2" s="7"/>
      <c r="H2" s="7" t="s">
        <v>68</v>
      </c>
      <c r="I2" s="7"/>
      <c r="J2" s="7"/>
      <c r="K2" s="7"/>
      <c r="L2" s="7"/>
      <c r="M2" s="7" t="s">
        <v>67</v>
      </c>
      <c r="N2" s="7"/>
      <c r="O2" s="7"/>
      <c r="P2" s="7"/>
      <c r="Q2" s="7"/>
      <c r="R2" s="7" t="s">
        <v>69</v>
      </c>
      <c r="S2" s="7"/>
      <c r="T2" s="7"/>
      <c r="U2" s="6"/>
      <c r="V2" s="6"/>
      <c r="W2" s="6"/>
      <c r="X2" s="6"/>
      <c r="Y2" s="6"/>
      <c r="Z2" s="12"/>
      <c r="AA2" s="6"/>
      <c r="AB2" s="6"/>
    </row>
    <row r="3" spans="1:28" ht="15" customHeight="1">
      <c r="A3" s="7"/>
      <c r="B3" s="7"/>
      <c r="C3" s="7" t="s">
        <v>3</v>
      </c>
      <c r="D3" s="7"/>
      <c r="E3" s="7"/>
      <c r="F3" s="7"/>
      <c r="G3" s="7"/>
      <c r="H3" s="7" t="s">
        <v>26</v>
      </c>
      <c r="I3" s="7"/>
      <c r="J3" s="7"/>
      <c r="K3" s="7"/>
      <c r="L3" s="7"/>
      <c r="M3" s="7" t="s">
        <v>5</v>
      </c>
      <c r="N3" s="7"/>
      <c r="O3" s="7"/>
      <c r="P3" s="7"/>
      <c r="Q3" s="7"/>
      <c r="R3" s="7" t="s">
        <v>52</v>
      </c>
      <c r="S3" s="7"/>
      <c r="T3" s="7"/>
      <c r="U3" s="7"/>
      <c r="V3" s="7"/>
      <c r="W3" s="7"/>
      <c r="X3" s="7"/>
      <c r="Y3" s="7"/>
      <c r="Z3" s="12"/>
      <c r="AA3" s="7"/>
      <c r="AB3" s="7"/>
    </row>
    <row r="4" spans="1:28" ht="15" customHeight="1">
      <c r="A4" s="6"/>
      <c r="B4" s="6"/>
      <c r="C4" s="6"/>
      <c r="D4" s="6"/>
      <c r="E4" s="6"/>
      <c r="F4" s="6"/>
      <c r="G4" s="6"/>
      <c r="H4" s="6" t="s">
        <v>64</v>
      </c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6"/>
      <c r="W4" s="6"/>
      <c r="X4" s="6"/>
      <c r="Y4" s="6"/>
      <c r="Z4" s="12"/>
      <c r="AA4" s="6"/>
      <c r="AB4" s="6"/>
    </row>
    <row r="5" spans="1:28" ht="15" customHeight="1">
      <c r="A5" s="7" t="s">
        <v>1</v>
      </c>
      <c r="B5" s="7" t="s">
        <v>2</v>
      </c>
      <c r="C5" s="7" t="s">
        <v>7</v>
      </c>
      <c r="D5" s="7" t="s">
        <v>9</v>
      </c>
      <c r="E5" s="7" t="s">
        <v>8</v>
      </c>
      <c r="F5" s="7" t="s">
        <v>10</v>
      </c>
      <c r="G5" s="7"/>
      <c r="H5" s="7" t="s">
        <v>7</v>
      </c>
      <c r="I5" s="7" t="s">
        <v>9</v>
      </c>
      <c r="J5" s="7" t="s">
        <v>8</v>
      </c>
      <c r="K5" s="7" t="s">
        <v>10</v>
      </c>
      <c r="L5" s="7"/>
      <c r="M5" s="7" t="s">
        <v>7</v>
      </c>
      <c r="N5" s="7" t="s">
        <v>9</v>
      </c>
      <c r="O5" s="7" t="s">
        <v>8</v>
      </c>
      <c r="P5" s="7" t="s">
        <v>10</v>
      </c>
      <c r="Q5" s="7"/>
      <c r="R5" s="7" t="s">
        <v>7</v>
      </c>
      <c r="S5" s="7" t="s">
        <v>9</v>
      </c>
      <c r="T5" s="7" t="s">
        <v>8</v>
      </c>
      <c r="U5" s="7" t="s">
        <v>10</v>
      </c>
      <c r="V5" s="7"/>
      <c r="W5" s="7"/>
      <c r="X5" s="7" t="s">
        <v>11</v>
      </c>
      <c r="Y5" s="7"/>
      <c r="Z5" s="11" t="s">
        <v>6</v>
      </c>
      <c r="AA5" s="7"/>
      <c r="AB5" s="7" t="s">
        <v>47</v>
      </c>
    </row>
    <row r="6" spans="1:28" ht="15" customHeight="1">
      <c r="A6" s="8">
        <v>108</v>
      </c>
      <c r="B6" s="19" t="s">
        <v>25</v>
      </c>
      <c r="C6" s="8">
        <v>100</v>
      </c>
      <c r="D6" s="8">
        <v>100</v>
      </c>
      <c r="E6" s="8">
        <v>100</v>
      </c>
      <c r="F6" s="8">
        <v>100</v>
      </c>
      <c r="G6" s="8"/>
      <c r="H6" s="8">
        <v>100</v>
      </c>
      <c r="I6" s="8">
        <v>100</v>
      </c>
      <c r="J6" s="8">
        <v>100</v>
      </c>
      <c r="K6" s="8">
        <v>100</v>
      </c>
      <c r="L6" s="8"/>
      <c r="M6" s="8">
        <v>100</v>
      </c>
      <c r="N6" s="8">
        <v>100</v>
      </c>
      <c r="O6" s="8">
        <v>100</v>
      </c>
      <c r="P6" s="8">
        <v>100</v>
      </c>
      <c r="Q6" s="8"/>
      <c r="R6" s="14">
        <v>98</v>
      </c>
      <c r="S6" s="14">
        <v>98</v>
      </c>
      <c r="T6" s="14">
        <v>98</v>
      </c>
      <c r="U6" s="14">
        <v>100</v>
      </c>
      <c r="V6" s="10"/>
      <c r="W6" s="10"/>
      <c r="X6" s="10">
        <f>SUM(C6:U6)</f>
        <v>1594</v>
      </c>
      <c r="Y6" s="6"/>
      <c r="Z6" s="13">
        <v>1300</v>
      </c>
      <c r="AA6" s="6"/>
      <c r="AB6" s="18">
        <v>1</v>
      </c>
    </row>
    <row r="7" spans="1:28" ht="15" customHeight="1">
      <c r="A7" s="8">
        <v>4</v>
      </c>
      <c r="B7" s="19" t="s">
        <v>75</v>
      </c>
      <c r="C7" s="8">
        <v>0</v>
      </c>
      <c r="D7" s="8">
        <v>0</v>
      </c>
      <c r="E7" s="8">
        <v>0</v>
      </c>
      <c r="F7" s="8">
        <v>0</v>
      </c>
      <c r="G7" s="8"/>
      <c r="H7" s="14">
        <v>0</v>
      </c>
      <c r="I7" s="14">
        <v>0</v>
      </c>
      <c r="J7" s="14">
        <v>0</v>
      </c>
      <c r="K7" s="14">
        <v>0</v>
      </c>
      <c r="L7" s="8"/>
      <c r="M7" s="8">
        <v>98</v>
      </c>
      <c r="N7" s="8">
        <v>98</v>
      </c>
      <c r="O7" s="8">
        <v>98</v>
      </c>
      <c r="P7" s="8">
        <v>98</v>
      </c>
      <c r="Q7" s="8"/>
      <c r="R7" s="8">
        <v>100</v>
      </c>
      <c r="S7" s="8">
        <v>100</v>
      </c>
      <c r="T7" s="8">
        <v>100</v>
      </c>
      <c r="U7" s="8">
        <v>98</v>
      </c>
      <c r="V7" s="10"/>
      <c r="W7" s="10"/>
      <c r="X7" s="10">
        <f>SUM(C7:U7)</f>
        <v>790</v>
      </c>
      <c r="Y7" s="6"/>
      <c r="Z7" s="13">
        <v>780</v>
      </c>
      <c r="AA7" s="6"/>
      <c r="AB7" s="18">
        <v>2</v>
      </c>
    </row>
    <row r="8" spans="1:31" ht="15" customHeight="1">
      <c r="A8" s="8">
        <v>10</v>
      </c>
      <c r="B8" s="19" t="s">
        <v>85</v>
      </c>
      <c r="C8" s="8">
        <v>0</v>
      </c>
      <c r="D8" s="8">
        <v>0</v>
      </c>
      <c r="E8" s="8">
        <v>0</v>
      </c>
      <c r="F8" s="8">
        <v>0</v>
      </c>
      <c r="G8" s="8"/>
      <c r="H8" s="8">
        <v>0</v>
      </c>
      <c r="I8" s="8">
        <v>0</v>
      </c>
      <c r="J8" s="8">
        <v>0</v>
      </c>
      <c r="K8" s="8">
        <v>0</v>
      </c>
      <c r="L8" s="8"/>
      <c r="M8" s="14">
        <v>0</v>
      </c>
      <c r="N8" s="14">
        <v>0</v>
      </c>
      <c r="O8" s="14">
        <v>0</v>
      </c>
      <c r="P8" s="14">
        <v>0</v>
      </c>
      <c r="Q8" s="8"/>
      <c r="R8" s="8">
        <v>97</v>
      </c>
      <c r="S8" s="8">
        <v>97</v>
      </c>
      <c r="T8" s="8">
        <v>97</v>
      </c>
      <c r="U8" s="8">
        <v>97</v>
      </c>
      <c r="V8" s="10"/>
      <c r="W8" s="10"/>
      <c r="X8" s="10">
        <f>SUM(C8:W8)</f>
        <v>388</v>
      </c>
      <c r="Y8" s="6"/>
      <c r="Z8" s="13">
        <v>380</v>
      </c>
      <c r="AA8" s="6"/>
      <c r="AB8" s="18">
        <v>3</v>
      </c>
      <c r="AE8" s="17"/>
    </row>
    <row r="9" spans="1:3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2"/>
      <c r="AA9" s="6"/>
      <c r="AB9" s="8"/>
      <c r="AE9" s="17"/>
    </row>
    <row r="10" spans="1:28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2"/>
      <c r="AA10" s="6"/>
      <c r="AB10" s="6"/>
    </row>
    <row r="11" spans="1:26" ht="23.25">
      <c r="A11" s="1" t="s">
        <v>0</v>
      </c>
      <c r="Z11" s="12"/>
    </row>
    <row r="12" spans="1:28" ht="15" customHeight="1">
      <c r="A12" s="6"/>
      <c r="B12" s="6"/>
      <c r="C12" s="7" t="s">
        <v>66</v>
      </c>
      <c r="D12" s="7"/>
      <c r="E12" s="7"/>
      <c r="F12" s="7"/>
      <c r="G12" s="7"/>
      <c r="H12" s="7" t="s">
        <v>68</v>
      </c>
      <c r="I12" s="7"/>
      <c r="J12" s="7"/>
      <c r="K12" s="7"/>
      <c r="L12" s="7"/>
      <c r="M12" s="7" t="s">
        <v>67</v>
      </c>
      <c r="N12" s="7"/>
      <c r="O12" s="7"/>
      <c r="P12" s="7"/>
      <c r="Q12" s="7"/>
      <c r="R12" s="7" t="s">
        <v>73</v>
      </c>
      <c r="S12" s="7"/>
      <c r="T12" s="6"/>
      <c r="U12" s="6"/>
      <c r="V12" s="6"/>
      <c r="W12" s="6"/>
      <c r="X12" s="6"/>
      <c r="Y12" s="6"/>
      <c r="Z12" s="12"/>
      <c r="AA12" s="6"/>
      <c r="AB12" s="6"/>
    </row>
    <row r="13" spans="1:28" s="2" customFormat="1" ht="15" customHeight="1">
      <c r="A13" s="7"/>
      <c r="B13" s="7"/>
      <c r="C13" s="7" t="s">
        <v>3</v>
      </c>
      <c r="D13" s="7"/>
      <c r="E13" s="7"/>
      <c r="F13" s="7"/>
      <c r="G13" s="7"/>
      <c r="H13" s="7" t="s">
        <v>4</v>
      </c>
      <c r="I13" s="7"/>
      <c r="J13" s="7"/>
      <c r="K13" s="7"/>
      <c r="L13" s="7"/>
      <c r="M13" s="7" t="s">
        <v>5</v>
      </c>
      <c r="N13" s="7"/>
      <c r="O13" s="7"/>
      <c r="P13" s="7"/>
      <c r="Q13" s="7"/>
      <c r="R13" s="7" t="s">
        <v>52</v>
      </c>
      <c r="S13" s="7"/>
      <c r="T13" s="7"/>
      <c r="U13" s="7"/>
      <c r="V13" s="7"/>
      <c r="W13" s="7"/>
      <c r="X13" s="7"/>
      <c r="Y13" s="7"/>
      <c r="Z13" s="13"/>
      <c r="AA13" s="7"/>
      <c r="AB13" s="7"/>
    </row>
    <row r="14" spans="1:28" s="4" customFormat="1" ht="15" customHeight="1">
      <c r="A14" s="6"/>
      <c r="B14" s="6"/>
      <c r="C14" s="6"/>
      <c r="D14" s="6"/>
      <c r="E14" s="6"/>
      <c r="F14" s="6"/>
      <c r="G14" s="6"/>
      <c r="H14" s="6" t="s">
        <v>18</v>
      </c>
      <c r="I14" s="6"/>
      <c r="J14" s="6"/>
      <c r="K14" s="6"/>
      <c r="L14" s="6"/>
      <c r="M14" s="6" t="s">
        <v>64</v>
      </c>
      <c r="N14" s="6"/>
      <c r="O14" s="6"/>
      <c r="P14" s="6"/>
      <c r="Q14" s="6"/>
      <c r="R14" s="6"/>
      <c r="S14" s="7"/>
      <c r="T14" s="7"/>
      <c r="U14" s="7"/>
      <c r="V14" s="6"/>
      <c r="W14" s="6"/>
      <c r="X14" s="6"/>
      <c r="Y14" s="6"/>
      <c r="Z14" s="5"/>
      <c r="AA14" s="6"/>
      <c r="AB14" s="6"/>
    </row>
    <row r="15" spans="1:31" ht="15" customHeight="1">
      <c r="A15" s="7" t="s">
        <v>1</v>
      </c>
      <c r="B15" s="7" t="s">
        <v>2</v>
      </c>
      <c r="C15" s="7" t="s">
        <v>7</v>
      </c>
      <c r="D15" s="7" t="s">
        <v>9</v>
      </c>
      <c r="E15" s="7" t="s">
        <v>8</v>
      </c>
      <c r="F15" s="7" t="s">
        <v>10</v>
      </c>
      <c r="G15" s="7"/>
      <c r="H15" s="7" t="s">
        <v>9</v>
      </c>
      <c r="I15" s="7" t="s">
        <v>8</v>
      </c>
      <c r="J15" s="7" t="s">
        <v>10</v>
      </c>
      <c r="K15" s="7" t="s">
        <v>17</v>
      </c>
      <c r="L15" s="7"/>
      <c r="M15" s="7" t="s">
        <v>7</v>
      </c>
      <c r="N15" s="7" t="s">
        <v>9</v>
      </c>
      <c r="O15" s="7" t="s">
        <v>8</v>
      </c>
      <c r="P15" s="7" t="s">
        <v>10</v>
      </c>
      <c r="Q15" s="7"/>
      <c r="R15" s="7" t="s">
        <v>7</v>
      </c>
      <c r="S15" s="7" t="s">
        <v>9</v>
      </c>
      <c r="T15" s="7" t="s">
        <v>8</v>
      </c>
      <c r="U15" s="7" t="s">
        <v>10</v>
      </c>
      <c r="V15" s="7"/>
      <c r="W15" s="7"/>
      <c r="X15" s="7" t="s">
        <v>11</v>
      </c>
      <c r="Y15" s="7"/>
      <c r="Z15" s="11" t="s">
        <v>6</v>
      </c>
      <c r="AA15" s="7"/>
      <c r="AB15" s="7" t="s">
        <v>47</v>
      </c>
      <c r="AC15" s="2"/>
      <c r="AD15" s="2"/>
      <c r="AE15" s="2"/>
    </row>
    <row r="16" spans="1:31" ht="15" customHeight="1">
      <c r="A16" s="8">
        <v>200</v>
      </c>
      <c r="B16" s="19" t="s">
        <v>27</v>
      </c>
      <c r="C16" s="8">
        <v>100</v>
      </c>
      <c r="D16" s="8">
        <v>100</v>
      </c>
      <c r="E16" s="8">
        <v>100</v>
      </c>
      <c r="F16" s="8">
        <v>100</v>
      </c>
      <c r="G16" s="11"/>
      <c r="H16" s="8">
        <v>96</v>
      </c>
      <c r="I16" s="8">
        <v>98</v>
      </c>
      <c r="J16" s="8">
        <v>97</v>
      </c>
      <c r="K16" s="8">
        <v>100</v>
      </c>
      <c r="L16" s="11"/>
      <c r="M16" s="8">
        <v>100</v>
      </c>
      <c r="N16" s="8">
        <v>100</v>
      </c>
      <c r="O16" s="8">
        <v>100</v>
      </c>
      <c r="P16" s="8">
        <v>100</v>
      </c>
      <c r="Q16" s="11"/>
      <c r="R16" s="14">
        <v>96</v>
      </c>
      <c r="S16" s="14">
        <v>96</v>
      </c>
      <c r="T16" s="14">
        <v>96</v>
      </c>
      <c r="U16" s="14">
        <v>97</v>
      </c>
      <c r="V16" s="7"/>
      <c r="W16" s="7"/>
      <c r="X16" s="9">
        <f aca="true" t="shared" si="0" ref="X16:X24">SUM(C16:U16)</f>
        <v>1576</v>
      </c>
      <c r="Y16" s="7"/>
      <c r="Z16" s="11">
        <v>1191</v>
      </c>
      <c r="AA16" s="7"/>
      <c r="AB16" s="18">
        <v>1</v>
      </c>
      <c r="AC16" s="2"/>
      <c r="AD16" s="2"/>
      <c r="AE16" s="2"/>
    </row>
    <row r="17" spans="1:31" ht="15" customHeight="1">
      <c r="A17" s="8">
        <v>11</v>
      </c>
      <c r="B17" s="19" t="s">
        <v>28</v>
      </c>
      <c r="C17" s="8">
        <v>98</v>
      </c>
      <c r="D17" s="14">
        <v>97</v>
      </c>
      <c r="E17" s="8">
        <v>98</v>
      </c>
      <c r="F17" s="14">
        <v>97</v>
      </c>
      <c r="G17" s="11"/>
      <c r="H17" s="8">
        <v>100</v>
      </c>
      <c r="I17" s="14">
        <v>97</v>
      </c>
      <c r="J17" s="8">
        <v>100</v>
      </c>
      <c r="K17" s="14">
        <v>97</v>
      </c>
      <c r="L17" s="11"/>
      <c r="M17" s="8">
        <v>100</v>
      </c>
      <c r="N17" s="8">
        <v>100</v>
      </c>
      <c r="O17" s="8">
        <v>100</v>
      </c>
      <c r="P17" s="8">
        <v>100</v>
      </c>
      <c r="Q17" s="11"/>
      <c r="R17" s="8">
        <v>98</v>
      </c>
      <c r="S17" s="8">
        <v>97</v>
      </c>
      <c r="T17" s="8">
        <v>98</v>
      </c>
      <c r="U17" s="8">
        <v>98</v>
      </c>
      <c r="V17" s="7"/>
      <c r="W17" s="7"/>
      <c r="X17" s="9">
        <f t="shared" si="0"/>
        <v>1575</v>
      </c>
      <c r="Y17" s="7"/>
      <c r="Z17" s="11">
        <v>1187</v>
      </c>
      <c r="AA17" s="7"/>
      <c r="AB17" s="18">
        <v>2</v>
      </c>
      <c r="AC17" s="2"/>
      <c r="AD17" s="2"/>
      <c r="AE17" s="2"/>
    </row>
    <row r="18" spans="1:31" ht="15" customHeight="1">
      <c r="A18" s="8" t="s">
        <v>76</v>
      </c>
      <c r="B18" s="19" t="s">
        <v>29</v>
      </c>
      <c r="C18" s="8">
        <v>97</v>
      </c>
      <c r="D18" s="8">
        <v>98</v>
      </c>
      <c r="E18" s="8">
        <v>97</v>
      </c>
      <c r="F18" s="8">
        <v>98</v>
      </c>
      <c r="G18" s="11"/>
      <c r="H18" s="8">
        <v>95</v>
      </c>
      <c r="I18" s="8">
        <v>96</v>
      </c>
      <c r="J18" s="14">
        <v>95</v>
      </c>
      <c r="K18" s="8">
        <v>96</v>
      </c>
      <c r="L18" s="11"/>
      <c r="M18" s="8">
        <v>100</v>
      </c>
      <c r="N18" s="8">
        <v>100</v>
      </c>
      <c r="O18" s="8">
        <v>100</v>
      </c>
      <c r="P18" s="8">
        <v>100</v>
      </c>
      <c r="Q18" s="11"/>
      <c r="R18" s="14">
        <v>95</v>
      </c>
      <c r="S18" s="14">
        <v>95</v>
      </c>
      <c r="T18" s="14">
        <v>95</v>
      </c>
      <c r="U18" s="8">
        <v>96</v>
      </c>
      <c r="V18" s="7"/>
      <c r="W18" s="7"/>
      <c r="X18" s="9">
        <f t="shared" si="0"/>
        <v>1553</v>
      </c>
      <c r="Y18" s="7"/>
      <c r="Z18" s="11">
        <v>1173</v>
      </c>
      <c r="AA18" s="7"/>
      <c r="AB18" s="18">
        <v>3</v>
      </c>
      <c r="AC18" s="2"/>
      <c r="AD18" s="2"/>
      <c r="AE18" s="2"/>
    </row>
    <row r="19" spans="1:31" ht="15" customHeight="1">
      <c r="A19" s="8">
        <v>91</v>
      </c>
      <c r="B19" s="6" t="s">
        <v>63</v>
      </c>
      <c r="C19" s="8">
        <v>0</v>
      </c>
      <c r="D19" s="8">
        <v>0</v>
      </c>
      <c r="E19" s="8">
        <v>0</v>
      </c>
      <c r="F19" s="8">
        <v>0</v>
      </c>
      <c r="G19" s="11"/>
      <c r="H19" s="8">
        <v>98</v>
      </c>
      <c r="I19" s="8">
        <v>100</v>
      </c>
      <c r="J19" s="8">
        <v>98</v>
      </c>
      <c r="K19" s="8">
        <v>98</v>
      </c>
      <c r="L19" s="11"/>
      <c r="M19" s="14">
        <v>0</v>
      </c>
      <c r="N19" s="14">
        <v>0</v>
      </c>
      <c r="O19" s="14">
        <v>0</v>
      </c>
      <c r="P19" s="14">
        <v>0</v>
      </c>
      <c r="Q19" s="11"/>
      <c r="R19" s="8">
        <v>97</v>
      </c>
      <c r="S19" s="8">
        <v>98</v>
      </c>
      <c r="T19" s="8">
        <v>98</v>
      </c>
      <c r="U19" s="8">
        <v>100</v>
      </c>
      <c r="V19" s="7"/>
      <c r="W19" s="7"/>
      <c r="X19" s="9">
        <f t="shared" si="0"/>
        <v>787</v>
      </c>
      <c r="Y19" s="7"/>
      <c r="Z19" s="11">
        <v>787</v>
      </c>
      <c r="AA19" s="7"/>
      <c r="AB19" s="8">
        <v>4</v>
      </c>
      <c r="AC19" s="2"/>
      <c r="AD19" s="2"/>
      <c r="AE19" s="2"/>
    </row>
    <row r="20" spans="1:31" ht="15" customHeight="1">
      <c r="A20" s="8">
        <v>112</v>
      </c>
      <c r="B20" s="6" t="s">
        <v>30</v>
      </c>
      <c r="C20" s="8">
        <v>96</v>
      </c>
      <c r="D20" s="8">
        <v>96</v>
      </c>
      <c r="E20" s="8">
        <v>96</v>
      </c>
      <c r="F20" s="8">
        <v>96</v>
      </c>
      <c r="G20" s="11"/>
      <c r="H20" s="8">
        <v>0</v>
      </c>
      <c r="I20" s="8">
        <v>0</v>
      </c>
      <c r="J20" s="8">
        <v>0</v>
      </c>
      <c r="K20" s="8">
        <v>0</v>
      </c>
      <c r="L20" s="11"/>
      <c r="M20" s="14">
        <v>0</v>
      </c>
      <c r="N20" s="14">
        <v>0</v>
      </c>
      <c r="O20" s="14">
        <v>0</v>
      </c>
      <c r="P20" s="14">
        <v>0</v>
      </c>
      <c r="Q20" s="11"/>
      <c r="R20" s="8">
        <v>93</v>
      </c>
      <c r="S20" s="8">
        <v>93</v>
      </c>
      <c r="T20" s="8">
        <v>91</v>
      </c>
      <c r="U20" s="8">
        <v>94</v>
      </c>
      <c r="V20" s="7"/>
      <c r="W20" s="7"/>
      <c r="X20" s="9">
        <f t="shared" si="0"/>
        <v>755</v>
      </c>
      <c r="Y20" s="7"/>
      <c r="Z20" s="11">
        <v>755</v>
      </c>
      <c r="AA20" s="7"/>
      <c r="AB20" s="8">
        <v>5</v>
      </c>
      <c r="AC20" s="2"/>
      <c r="AD20" s="2"/>
      <c r="AE20" s="2"/>
    </row>
    <row r="21" spans="1:31" ht="15" customHeight="1">
      <c r="A21" s="8">
        <v>78</v>
      </c>
      <c r="B21" s="6" t="s">
        <v>77</v>
      </c>
      <c r="C21" s="8">
        <v>0</v>
      </c>
      <c r="D21" s="8">
        <v>0</v>
      </c>
      <c r="E21" s="8">
        <v>0</v>
      </c>
      <c r="F21" s="8">
        <v>0</v>
      </c>
      <c r="G21" s="11"/>
      <c r="H21" s="8">
        <v>0</v>
      </c>
      <c r="I21" s="8">
        <v>0</v>
      </c>
      <c r="J21" s="8">
        <v>0</v>
      </c>
      <c r="K21" s="8">
        <v>0</v>
      </c>
      <c r="L21" s="11"/>
      <c r="M21" s="14">
        <v>0</v>
      </c>
      <c r="N21" s="14">
        <v>0</v>
      </c>
      <c r="O21" s="14">
        <v>0</v>
      </c>
      <c r="P21" s="14">
        <v>0</v>
      </c>
      <c r="Q21" s="11"/>
      <c r="R21" s="8">
        <v>100</v>
      </c>
      <c r="S21" s="8">
        <v>100</v>
      </c>
      <c r="T21" s="8">
        <v>100</v>
      </c>
      <c r="U21" s="8">
        <v>95</v>
      </c>
      <c r="V21" s="7"/>
      <c r="W21" s="7"/>
      <c r="X21" s="9">
        <f t="shared" si="0"/>
        <v>395</v>
      </c>
      <c r="Y21" s="7"/>
      <c r="Z21" s="11">
        <f>SUM(E21:W21)</f>
        <v>395</v>
      </c>
      <c r="AA21" s="7"/>
      <c r="AB21" s="8">
        <v>6</v>
      </c>
      <c r="AC21" s="2"/>
      <c r="AD21" s="2"/>
      <c r="AE21" s="2"/>
    </row>
    <row r="22" spans="1:31" ht="15" customHeight="1">
      <c r="A22" s="8">
        <v>48</v>
      </c>
      <c r="B22" s="6" t="s">
        <v>62</v>
      </c>
      <c r="C22" s="8">
        <v>0</v>
      </c>
      <c r="D22" s="8">
        <v>0</v>
      </c>
      <c r="E22" s="8">
        <v>0</v>
      </c>
      <c r="F22" s="8">
        <v>0</v>
      </c>
      <c r="G22" s="11"/>
      <c r="H22" s="8">
        <v>97</v>
      </c>
      <c r="I22" s="8">
        <v>95</v>
      </c>
      <c r="J22" s="8">
        <v>96</v>
      </c>
      <c r="K22" s="8">
        <v>95</v>
      </c>
      <c r="L22" s="11"/>
      <c r="M22" s="14">
        <v>0</v>
      </c>
      <c r="N22" s="14">
        <v>0</v>
      </c>
      <c r="O22" s="14">
        <v>0</v>
      </c>
      <c r="P22" s="14">
        <v>0</v>
      </c>
      <c r="Q22" s="11"/>
      <c r="R22" s="8">
        <v>0</v>
      </c>
      <c r="S22" s="8">
        <v>0</v>
      </c>
      <c r="T22" s="8">
        <v>0</v>
      </c>
      <c r="U22" s="8">
        <v>0</v>
      </c>
      <c r="V22" s="7"/>
      <c r="W22" s="7"/>
      <c r="X22" s="9">
        <f t="shared" si="0"/>
        <v>383</v>
      </c>
      <c r="Y22" s="7"/>
      <c r="Z22" s="11">
        <v>383</v>
      </c>
      <c r="AA22" s="7"/>
      <c r="AB22" s="8">
        <v>7</v>
      </c>
      <c r="AC22" s="2"/>
      <c r="AD22" s="2"/>
      <c r="AE22" s="2"/>
    </row>
    <row r="23" spans="1:31" ht="15" customHeight="1">
      <c r="A23" s="8">
        <v>111</v>
      </c>
      <c r="B23" s="6" t="s">
        <v>78</v>
      </c>
      <c r="C23" s="8">
        <v>0</v>
      </c>
      <c r="D23" s="8">
        <v>0</v>
      </c>
      <c r="E23" s="8">
        <v>0</v>
      </c>
      <c r="F23" s="8">
        <v>0</v>
      </c>
      <c r="G23" s="11"/>
      <c r="H23" s="8">
        <v>0</v>
      </c>
      <c r="I23" s="8">
        <v>0</v>
      </c>
      <c r="J23" s="8">
        <v>0</v>
      </c>
      <c r="K23" s="8">
        <v>0</v>
      </c>
      <c r="L23" s="11"/>
      <c r="M23" s="14">
        <v>0</v>
      </c>
      <c r="N23" s="14">
        <v>0</v>
      </c>
      <c r="O23" s="14">
        <v>0</v>
      </c>
      <c r="P23" s="14">
        <v>0</v>
      </c>
      <c r="Q23" s="11"/>
      <c r="R23" s="8">
        <v>94</v>
      </c>
      <c r="S23" s="8">
        <v>94</v>
      </c>
      <c r="T23" s="8">
        <v>94</v>
      </c>
      <c r="U23" s="8">
        <v>92</v>
      </c>
      <c r="V23" s="7"/>
      <c r="W23" s="7"/>
      <c r="X23" s="9">
        <f t="shared" si="0"/>
        <v>374</v>
      </c>
      <c r="Y23" s="7"/>
      <c r="Z23" s="11">
        <v>374</v>
      </c>
      <c r="AA23" s="7"/>
      <c r="AB23" s="8">
        <v>8</v>
      </c>
      <c r="AC23" s="2"/>
      <c r="AD23" s="2"/>
      <c r="AE23" s="2"/>
    </row>
    <row r="24" spans="1:29" ht="15">
      <c r="A24" s="8">
        <v>120</v>
      </c>
      <c r="B24" s="6" t="s">
        <v>27</v>
      </c>
      <c r="C24" s="8">
        <v>0</v>
      </c>
      <c r="D24" s="8">
        <v>0</v>
      </c>
      <c r="E24" s="8">
        <v>0</v>
      </c>
      <c r="F24" s="8">
        <v>0</v>
      </c>
      <c r="G24" s="8"/>
      <c r="H24" s="8">
        <v>0</v>
      </c>
      <c r="I24" s="8">
        <v>0</v>
      </c>
      <c r="J24" s="8">
        <v>0</v>
      </c>
      <c r="K24" s="8">
        <v>0</v>
      </c>
      <c r="L24" s="8"/>
      <c r="M24" s="14">
        <v>0</v>
      </c>
      <c r="N24" s="14">
        <v>0</v>
      </c>
      <c r="O24" s="14">
        <v>0</v>
      </c>
      <c r="P24" s="14">
        <v>0</v>
      </c>
      <c r="Q24" s="8"/>
      <c r="R24" s="8">
        <v>92</v>
      </c>
      <c r="S24" s="8">
        <v>91</v>
      </c>
      <c r="T24" s="8">
        <v>92</v>
      </c>
      <c r="U24" s="8">
        <v>93</v>
      </c>
      <c r="V24" s="6"/>
      <c r="W24" s="6"/>
      <c r="X24" s="9">
        <f t="shared" si="0"/>
        <v>368</v>
      </c>
      <c r="Y24" s="6"/>
      <c r="Z24" s="11">
        <v>368</v>
      </c>
      <c r="AA24" s="6"/>
      <c r="AB24" s="8">
        <v>9</v>
      </c>
      <c r="AC24" s="3"/>
    </row>
    <row r="25" spans="1:29" ht="15">
      <c r="A25" s="8">
        <v>1</v>
      </c>
      <c r="B25" s="6" t="s">
        <v>83</v>
      </c>
      <c r="C25" s="8">
        <v>0</v>
      </c>
      <c r="D25" s="8">
        <v>0</v>
      </c>
      <c r="E25" s="8">
        <v>0</v>
      </c>
      <c r="F25" s="8">
        <v>0</v>
      </c>
      <c r="G25" s="8"/>
      <c r="H25" s="8">
        <v>0</v>
      </c>
      <c r="I25" s="8">
        <v>0</v>
      </c>
      <c r="J25" s="8">
        <v>0</v>
      </c>
      <c r="K25" s="8">
        <v>0</v>
      </c>
      <c r="L25" s="8"/>
      <c r="M25" s="14">
        <v>0</v>
      </c>
      <c r="N25" s="14">
        <v>0</v>
      </c>
      <c r="O25" s="14">
        <v>0</v>
      </c>
      <c r="P25" s="14">
        <v>0</v>
      </c>
      <c r="Q25" s="8"/>
      <c r="R25" s="8">
        <v>91</v>
      </c>
      <c r="S25" s="8">
        <v>91</v>
      </c>
      <c r="T25" s="8">
        <v>93</v>
      </c>
      <c r="U25" s="8">
        <v>91</v>
      </c>
      <c r="V25" s="6"/>
      <c r="W25" s="6"/>
      <c r="X25" s="9">
        <f>SUM(C25:W25)</f>
        <v>366</v>
      </c>
      <c r="Y25" s="6"/>
      <c r="Z25" s="11">
        <v>366</v>
      </c>
      <c r="AA25" s="6"/>
      <c r="AB25" s="6">
        <v>10</v>
      </c>
      <c r="AC25" s="3"/>
    </row>
    <row r="26" spans="1:29" ht="14.25">
      <c r="A26" s="6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14"/>
      <c r="N26" s="14"/>
      <c r="O26" s="14"/>
      <c r="P26" s="14"/>
      <c r="Q26" s="8"/>
      <c r="R26" s="8"/>
      <c r="S26" s="8"/>
      <c r="T26" s="8"/>
      <c r="U26" s="8"/>
      <c r="V26" s="6"/>
      <c r="W26" s="6"/>
      <c r="X26" s="9"/>
      <c r="Y26" s="6"/>
      <c r="Z26" s="12"/>
      <c r="AA26" s="6"/>
      <c r="AB26" s="6"/>
      <c r="AC26" s="3"/>
    </row>
    <row r="27" spans="1:29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2"/>
      <c r="AA27" s="6"/>
      <c r="AB27" s="6"/>
      <c r="AC27" s="3"/>
    </row>
    <row r="28" spans="1:26" ht="23.25">
      <c r="A28" s="1" t="s">
        <v>12</v>
      </c>
      <c r="Z28" s="12"/>
    </row>
    <row r="29" spans="3:26" ht="15" customHeight="1">
      <c r="C29" s="6" t="s">
        <v>66</v>
      </c>
      <c r="D29" s="7"/>
      <c r="E29" s="7"/>
      <c r="F29" s="7"/>
      <c r="G29" s="7"/>
      <c r="H29" s="7" t="s">
        <v>68</v>
      </c>
      <c r="I29" s="7"/>
      <c r="J29" s="7"/>
      <c r="K29" s="7"/>
      <c r="L29" s="7"/>
      <c r="M29" s="7" t="s">
        <v>67</v>
      </c>
      <c r="N29" s="7"/>
      <c r="O29" s="7"/>
      <c r="P29" s="7"/>
      <c r="Q29" s="7"/>
      <c r="R29" s="7" t="s">
        <v>73</v>
      </c>
      <c r="S29" s="7"/>
      <c r="Z29" s="12"/>
    </row>
    <row r="30" spans="1:31" ht="15" customHeight="1">
      <c r="A30" s="7"/>
      <c r="B30" s="7"/>
      <c r="C30" s="7" t="s">
        <v>3</v>
      </c>
      <c r="D30" s="7"/>
      <c r="E30" s="7"/>
      <c r="F30" s="7"/>
      <c r="G30" s="7"/>
      <c r="H30" s="7" t="s">
        <v>4</v>
      </c>
      <c r="I30" s="7"/>
      <c r="J30" s="7"/>
      <c r="K30" s="7"/>
      <c r="L30" s="7"/>
      <c r="M30" s="7" t="s">
        <v>5</v>
      </c>
      <c r="N30" s="7"/>
      <c r="O30" s="7"/>
      <c r="P30" s="7"/>
      <c r="Q30" s="7"/>
      <c r="R30" s="7" t="s">
        <v>52</v>
      </c>
      <c r="S30" s="7"/>
      <c r="T30" s="7"/>
      <c r="U30" s="7"/>
      <c r="V30" s="7"/>
      <c r="W30" s="7"/>
      <c r="X30" s="7"/>
      <c r="Y30" s="7"/>
      <c r="Z30" s="12"/>
      <c r="AA30" s="7"/>
      <c r="AB30" s="7"/>
      <c r="AC30" s="2"/>
      <c r="AD30" s="2"/>
      <c r="AE30" s="2"/>
    </row>
    <row r="31" spans="1:31" ht="15" customHeight="1">
      <c r="A31" s="7"/>
      <c r="B31" s="7"/>
      <c r="C31" s="6"/>
      <c r="D31" s="7"/>
      <c r="E31" s="7"/>
      <c r="F31" s="7"/>
      <c r="G31" s="7"/>
      <c r="H31" s="6" t="s">
        <v>18</v>
      </c>
      <c r="I31" s="7"/>
      <c r="J31" s="7"/>
      <c r="K31" s="7"/>
      <c r="L31" s="7"/>
      <c r="M31" s="6" t="s">
        <v>64</v>
      </c>
      <c r="N31" s="7"/>
      <c r="O31" s="7"/>
      <c r="P31" s="7"/>
      <c r="Q31" s="7"/>
      <c r="R31" s="6"/>
      <c r="S31" s="7"/>
      <c r="T31" s="7"/>
      <c r="U31" s="7"/>
      <c r="V31" s="7"/>
      <c r="W31" s="6"/>
      <c r="X31" s="7"/>
      <c r="Y31" s="7"/>
      <c r="Z31" s="12"/>
      <c r="AA31" s="6"/>
      <c r="AB31" s="7"/>
      <c r="AC31" s="4"/>
      <c r="AD31" s="2"/>
      <c r="AE31" s="2"/>
    </row>
    <row r="32" spans="1:31" ht="15" customHeight="1">
      <c r="A32" s="7" t="s">
        <v>1</v>
      </c>
      <c r="B32" s="7" t="s">
        <v>2</v>
      </c>
      <c r="C32" s="7" t="s">
        <v>7</v>
      </c>
      <c r="D32" s="7" t="s">
        <v>9</v>
      </c>
      <c r="E32" s="7" t="s">
        <v>8</v>
      </c>
      <c r="F32" s="7" t="s">
        <v>10</v>
      </c>
      <c r="G32" s="7"/>
      <c r="H32" s="7" t="s">
        <v>9</v>
      </c>
      <c r="I32" s="7" t="s">
        <v>8</v>
      </c>
      <c r="J32" s="7" t="s">
        <v>10</v>
      </c>
      <c r="K32" s="7" t="s">
        <v>17</v>
      </c>
      <c r="L32" s="7"/>
      <c r="M32" s="7" t="s">
        <v>7</v>
      </c>
      <c r="N32" s="7" t="s">
        <v>9</v>
      </c>
      <c r="O32" s="7" t="s">
        <v>8</v>
      </c>
      <c r="P32" s="7" t="s">
        <v>10</v>
      </c>
      <c r="Q32" s="7"/>
      <c r="R32" s="7" t="s">
        <v>7</v>
      </c>
      <c r="S32" s="7" t="s">
        <v>9</v>
      </c>
      <c r="T32" s="7" t="s">
        <v>8</v>
      </c>
      <c r="U32" s="7" t="s">
        <v>10</v>
      </c>
      <c r="V32" s="7"/>
      <c r="W32" s="7"/>
      <c r="X32" s="7" t="s">
        <v>11</v>
      </c>
      <c r="Y32" s="7"/>
      <c r="Z32" s="11" t="s">
        <v>6</v>
      </c>
      <c r="AA32" s="7"/>
      <c r="AB32" s="7" t="s">
        <v>47</v>
      </c>
      <c r="AC32" s="2"/>
      <c r="AD32" s="2"/>
      <c r="AE32" s="2"/>
    </row>
    <row r="33" spans="1:31" ht="15" customHeight="1">
      <c r="A33" s="8">
        <v>8</v>
      </c>
      <c r="B33" s="19" t="s">
        <v>32</v>
      </c>
      <c r="C33" s="8">
        <v>100</v>
      </c>
      <c r="D33" s="8">
        <v>98</v>
      </c>
      <c r="E33" s="14">
        <v>98</v>
      </c>
      <c r="F33" s="14">
        <v>98</v>
      </c>
      <c r="G33" s="11"/>
      <c r="H33" s="8">
        <v>100</v>
      </c>
      <c r="I33" s="8">
        <v>100</v>
      </c>
      <c r="J33" s="8">
        <v>100</v>
      </c>
      <c r="K33" s="8">
        <v>100</v>
      </c>
      <c r="L33" s="11"/>
      <c r="M33" s="8">
        <v>100</v>
      </c>
      <c r="N33" s="8">
        <v>100</v>
      </c>
      <c r="O33" s="8">
        <v>100</v>
      </c>
      <c r="P33" s="8">
        <v>100</v>
      </c>
      <c r="Q33" s="11"/>
      <c r="R33" s="8">
        <v>100</v>
      </c>
      <c r="S33" s="14">
        <v>94</v>
      </c>
      <c r="T33" s="8">
        <v>100</v>
      </c>
      <c r="U33" s="14">
        <v>98</v>
      </c>
      <c r="V33" s="7"/>
      <c r="W33" s="7"/>
      <c r="X33" s="8">
        <f>SUM(C33:U33)</f>
        <v>1586</v>
      </c>
      <c r="Y33" s="8"/>
      <c r="Z33" s="11">
        <v>1198</v>
      </c>
      <c r="AA33" s="7"/>
      <c r="AB33" s="18">
        <v>1</v>
      </c>
      <c r="AC33" s="2"/>
      <c r="AD33" s="2"/>
      <c r="AE33" s="2"/>
    </row>
    <row r="34" spans="1:31" ht="15" customHeight="1">
      <c r="A34" s="8">
        <v>58</v>
      </c>
      <c r="B34" s="19" t="s">
        <v>31</v>
      </c>
      <c r="C34" s="8">
        <v>98</v>
      </c>
      <c r="D34" s="8">
        <v>100</v>
      </c>
      <c r="E34" s="8">
        <v>100</v>
      </c>
      <c r="F34" s="8">
        <v>100</v>
      </c>
      <c r="G34" s="11"/>
      <c r="H34" s="8">
        <v>98</v>
      </c>
      <c r="I34" s="8">
        <v>98</v>
      </c>
      <c r="J34" s="14">
        <v>98</v>
      </c>
      <c r="K34" s="14">
        <v>98</v>
      </c>
      <c r="L34" s="11"/>
      <c r="M34" s="8">
        <v>100</v>
      </c>
      <c r="N34" s="8">
        <v>100</v>
      </c>
      <c r="O34" s="8">
        <v>100</v>
      </c>
      <c r="P34" s="8">
        <v>100</v>
      </c>
      <c r="Q34" s="11"/>
      <c r="R34" s="14">
        <v>98</v>
      </c>
      <c r="S34" s="8">
        <v>100</v>
      </c>
      <c r="T34" s="14">
        <v>95</v>
      </c>
      <c r="U34" s="8">
        <v>100</v>
      </c>
      <c r="V34" s="7"/>
      <c r="W34" s="7"/>
      <c r="X34" s="8">
        <f>SUM(C34:U34)</f>
        <v>1583</v>
      </c>
      <c r="Y34" s="8"/>
      <c r="Z34" s="11">
        <v>1194</v>
      </c>
      <c r="AA34" s="7"/>
      <c r="AB34" s="18">
        <v>2</v>
      </c>
      <c r="AC34" s="2"/>
      <c r="AD34" s="2"/>
      <c r="AE34" s="2"/>
    </row>
    <row r="35" spans="1:31" ht="15" customHeight="1">
      <c r="A35" s="8">
        <v>123</v>
      </c>
      <c r="B35" s="19" t="s">
        <v>33</v>
      </c>
      <c r="C35" s="8">
        <v>97</v>
      </c>
      <c r="D35" s="8">
        <v>97</v>
      </c>
      <c r="E35" s="8">
        <v>97</v>
      </c>
      <c r="F35" s="8">
        <v>97</v>
      </c>
      <c r="G35" s="11"/>
      <c r="H35" s="14">
        <v>0</v>
      </c>
      <c r="I35" s="14">
        <v>0</v>
      </c>
      <c r="J35" s="14">
        <v>0</v>
      </c>
      <c r="K35" s="14">
        <v>0</v>
      </c>
      <c r="L35" s="11"/>
      <c r="M35" s="16">
        <v>0</v>
      </c>
      <c r="N35" s="16">
        <v>0</v>
      </c>
      <c r="O35" s="16">
        <v>0</v>
      </c>
      <c r="P35" s="16">
        <v>0</v>
      </c>
      <c r="Q35" s="11"/>
      <c r="R35" s="8">
        <v>97</v>
      </c>
      <c r="S35" s="8">
        <v>98</v>
      </c>
      <c r="T35" s="8">
        <v>98</v>
      </c>
      <c r="U35" s="8">
        <v>97</v>
      </c>
      <c r="V35" s="7"/>
      <c r="W35" s="7"/>
      <c r="X35" s="8">
        <f>SUM(C35:U35)</f>
        <v>778</v>
      </c>
      <c r="Y35" s="8"/>
      <c r="Z35" s="11">
        <v>778</v>
      </c>
      <c r="AA35" s="7"/>
      <c r="AB35" s="18">
        <v>3</v>
      </c>
      <c r="AC35" s="2"/>
      <c r="AD35" s="2"/>
      <c r="AE35" s="2"/>
    </row>
    <row r="36" spans="1:31" ht="15" customHeight="1">
      <c r="A36" s="8">
        <v>148</v>
      </c>
      <c r="B36" s="6" t="s">
        <v>80</v>
      </c>
      <c r="C36" s="8">
        <v>0</v>
      </c>
      <c r="D36" s="8">
        <v>0</v>
      </c>
      <c r="E36" s="8">
        <v>0</v>
      </c>
      <c r="F36" s="8">
        <v>0</v>
      </c>
      <c r="G36" s="11"/>
      <c r="H36" s="14">
        <v>0</v>
      </c>
      <c r="I36" s="14">
        <v>0</v>
      </c>
      <c r="J36" s="14">
        <v>0</v>
      </c>
      <c r="K36" s="14">
        <v>0</v>
      </c>
      <c r="L36" s="8"/>
      <c r="M36" s="16">
        <v>0</v>
      </c>
      <c r="N36" s="16">
        <v>0</v>
      </c>
      <c r="O36" s="16">
        <v>0</v>
      </c>
      <c r="P36" s="16">
        <v>0</v>
      </c>
      <c r="Q36" s="8"/>
      <c r="R36" s="8">
        <v>96</v>
      </c>
      <c r="S36" s="8">
        <v>96</v>
      </c>
      <c r="T36" s="8">
        <v>96</v>
      </c>
      <c r="U36" s="8">
        <v>96</v>
      </c>
      <c r="V36" s="9"/>
      <c r="W36" s="9"/>
      <c r="X36" s="9">
        <f>SUM(C36:W36)</f>
        <v>384</v>
      </c>
      <c r="Y36" s="7"/>
      <c r="Z36" s="11">
        <v>384</v>
      </c>
      <c r="AA36" s="7"/>
      <c r="AB36" s="8">
        <v>4</v>
      </c>
      <c r="AC36" s="2"/>
      <c r="AD36" s="2"/>
      <c r="AE36" s="2"/>
    </row>
    <row r="37" spans="1:31" ht="15" customHeight="1">
      <c r="A37" s="5">
        <v>101</v>
      </c>
      <c r="B37" s="6" t="s">
        <v>81</v>
      </c>
      <c r="C37" s="8">
        <v>0</v>
      </c>
      <c r="D37" s="8">
        <v>0</v>
      </c>
      <c r="E37" s="8">
        <v>0</v>
      </c>
      <c r="F37" s="8">
        <v>0</v>
      </c>
      <c r="G37" s="11"/>
      <c r="H37" s="14">
        <v>0</v>
      </c>
      <c r="I37" s="14">
        <v>0</v>
      </c>
      <c r="J37" s="14">
        <v>0</v>
      </c>
      <c r="K37" s="14">
        <v>0</v>
      </c>
      <c r="L37" s="8"/>
      <c r="M37" s="16">
        <v>0</v>
      </c>
      <c r="N37" s="16">
        <v>0</v>
      </c>
      <c r="O37" s="16">
        <v>0</v>
      </c>
      <c r="P37" s="16">
        <v>0</v>
      </c>
      <c r="Q37" s="8"/>
      <c r="R37" s="8">
        <v>95</v>
      </c>
      <c r="S37" s="8">
        <v>97</v>
      </c>
      <c r="T37" s="8">
        <v>94</v>
      </c>
      <c r="U37" s="8">
        <v>95</v>
      </c>
      <c r="V37" s="9"/>
      <c r="W37" s="9"/>
      <c r="X37" s="9">
        <f>SUM(C37:W37)</f>
        <v>381</v>
      </c>
      <c r="Y37" s="7"/>
      <c r="Z37" s="11">
        <v>381</v>
      </c>
      <c r="AA37" s="2"/>
      <c r="AB37" s="5">
        <v>5</v>
      </c>
      <c r="AC37" s="2"/>
      <c r="AD37" s="2"/>
      <c r="AE37" s="2"/>
    </row>
    <row r="38" spans="1:31" ht="15" customHeight="1">
      <c r="A38" s="5">
        <v>48</v>
      </c>
      <c r="B38" s="6" t="s">
        <v>79</v>
      </c>
      <c r="C38" s="8">
        <v>0</v>
      </c>
      <c r="D38" s="8">
        <v>0</v>
      </c>
      <c r="E38" s="8">
        <v>0</v>
      </c>
      <c r="F38" s="8">
        <v>0</v>
      </c>
      <c r="G38" s="11"/>
      <c r="H38" s="14">
        <v>0</v>
      </c>
      <c r="I38" s="14">
        <v>0</v>
      </c>
      <c r="J38" s="14">
        <v>0</v>
      </c>
      <c r="K38" s="14">
        <v>0</v>
      </c>
      <c r="L38" s="8"/>
      <c r="M38" s="16">
        <v>0</v>
      </c>
      <c r="N38" s="16">
        <v>0</v>
      </c>
      <c r="O38" s="16">
        <v>0</v>
      </c>
      <c r="P38" s="16">
        <v>0</v>
      </c>
      <c r="Q38" s="8"/>
      <c r="R38" s="8">
        <v>94</v>
      </c>
      <c r="S38" s="8">
        <v>95</v>
      </c>
      <c r="T38" s="8">
        <v>97</v>
      </c>
      <c r="U38" s="8">
        <v>94</v>
      </c>
      <c r="V38" s="9"/>
      <c r="W38" s="9"/>
      <c r="X38" s="9">
        <f>SUM(C38:W38)</f>
        <v>380</v>
      </c>
      <c r="Y38" s="7"/>
      <c r="Z38" s="11">
        <v>380</v>
      </c>
      <c r="AA38" s="2"/>
      <c r="AB38" s="5">
        <v>6</v>
      </c>
      <c r="AC38" s="2"/>
      <c r="AD38" s="2"/>
      <c r="AE38" s="2"/>
    </row>
    <row r="39" spans="19:31" ht="15" customHeight="1">
      <c r="S39" s="2"/>
      <c r="X39" s="2"/>
      <c r="Z39" s="12"/>
      <c r="AA39" s="2"/>
      <c r="AC39" s="2"/>
      <c r="AD39" s="2"/>
      <c r="AE39" s="2"/>
    </row>
    <row r="40" spans="19:31" ht="15" customHeight="1">
      <c r="S40" s="2"/>
      <c r="X40" s="2"/>
      <c r="Z40" s="12"/>
      <c r="AC40" s="2"/>
      <c r="AD40" s="2"/>
      <c r="AE40" s="2"/>
    </row>
    <row r="41" spans="19:31" ht="15" customHeight="1">
      <c r="S41" s="2"/>
      <c r="X41" s="2"/>
      <c r="Z41" s="12"/>
      <c r="AC41" s="2"/>
      <c r="AD41" s="2"/>
      <c r="AE41" s="2"/>
    </row>
    <row r="42" spans="1:31" ht="23.25">
      <c r="A42" s="1" t="s">
        <v>13</v>
      </c>
      <c r="S42" s="2"/>
      <c r="X42" s="2"/>
      <c r="Z42" s="12"/>
      <c r="AC42" s="2"/>
      <c r="AD42" s="2"/>
      <c r="AE42" s="2"/>
    </row>
    <row r="43" spans="3:29" ht="15" customHeight="1">
      <c r="C43" s="7" t="s">
        <v>66</v>
      </c>
      <c r="D43" s="7"/>
      <c r="E43" s="7"/>
      <c r="F43" s="7"/>
      <c r="G43" s="7"/>
      <c r="H43" s="7" t="s">
        <v>68</v>
      </c>
      <c r="I43" s="7"/>
      <c r="J43" s="7"/>
      <c r="K43" s="7"/>
      <c r="L43" s="7"/>
      <c r="M43" s="7" t="s">
        <v>67</v>
      </c>
      <c r="N43" s="7"/>
      <c r="O43" s="7"/>
      <c r="P43" s="7"/>
      <c r="Q43" s="7"/>
      <c r="R43" s="7" t="s">
        <v>73</v>
      </c>
      <c r="S43" s="7"/>
      <c r="X43" s="2"/>
      <c r="Z43" s="12"/>
      <c r="AC43" s="3"/>
    </row>
    <row r="44" spans="1:29" ht="15" customHeight="1">
      <c r="A44" s="7"/>
      <c r="B44" s="7"/>
      <c r="C44" s="7" t="s">
        <v>3</v>
      </c>
      <c r="D44" s="7"/>
      <c r="E44" s="7"/>
      <c r="F44" s="7"/>
      <c r="G44" s="7"/>
      <c r="H44" s="7" t="s">
        <v>4</v>
      </c>
      <c r="I44" s="7"/>
      <c r="J44" s="7"/>
      <c r="K44" s="7"/>
      <c r="L44" s="7"/>
      <c r="M44" s="7" t="s">
        <v>5</v>
      </c>
      <c r="N44" s="7"/>
      <c r="O44" s="7"/>
      <c r="P44" s="7"/>
      <c r="Q44" s="7"/>
      <c r="R44" s="7" t="s">
        <v>52</v>
      </c>
      <c r="S44" s="7"/>
      <c r="T44" s="7"/>
      <c r="U44" s="7"/>
      <c r="V44" s="7"/>
      <c r="W44" s="7"/>
      <c r="X44" s="7"/>
      <c r="Y44" s="7"/>
      <c r="Z44" s="12"/>
      <c r="AA44" s="7"/>
      <c r="AB44" s="7"/>
      <c r="AC44" s="3"/>
    </row>
    <row r="45" spans="1:28" ht="15" customHeight="1">
      <c r="A45" s="7"/>
      <c r="B45" s="7"/>
      <c r="C45" s="6"/>
      <c r="D45" s="7"/>
      <c r="E45" s="7"/>
      <c r="F45" s="7"/>
      <c r="G45" s="7"/>
      <c r="H45" s="6" t="s">
        <v>18</v>
      </c>
      <c r="I45" s="7"/>
      <c r="J45" s="7"/>
      <c r="K45" s="7"/>
      <c r="L45" s="7"/>
      <c r="M45" s="6" t="s">
        <v>64</v>
      </c>
      <c r="N45" s="7"/>
      <c r="O45" s="7"/>
      <c r="P45" s="7"/>
      <c r="Q45" s="7"/>
      <c r="R45" s="6"/>
      <c r="S45" s="7"/>
      <c r="T45" s="7"/>
      <c r="U45" s="7"/>
      <c r="V45" s="7"/>
      <c r="W45" s="6"/>
      <c r="X45" s="7"/>
      <c r="Y45" s="7"/>
      <c r="Z45" s="12"/>
      <c r="AA45" s="6"/>
      <c r="AB45" s="7"/>
    </row>
    <row r="46" spans="1:28" ht="15" customHeight="1">
      <c r="A46" s="7" t="s">
        <v>1</v>
      </c>
      <c r="B46" s="7" t="s">
        <v>2</v>
      </c>
      <c r="C46" s="7" t="s">
        <v>7</v>
      </c>
      <c r="D46" s="7" t="s">
        <v>9</v>
      </c>
      <c r="E46" s="7" t="s">
        <v>8</v>
      </c>
      <c r="F46" s="7" t="s">
        <v>10</v>
      </c>
      <c r="G46" s="7"/>
      <c r="H46" s="7" t="s">
        <v>7</v>
      </c>
      <c r="I46" s="7" t="s">
        <v>9</v>
      </c>
      <c r="J46" s="7" t="s">
        <v>8</v>
      </c>
      <c r="K46" s="7" t="s">
        <v>10</v>
      </c>
      <c r="L46" s="7"/>
      <c r="M46" s="7" t="s">
        <v>7</v>
      </c>
      <c r="N46" s="7" t="s">
        <v>9</v>
      </c>
      <c r="O46" s="7" t="s">
        <v>8</v>
      </c>
      <c r="P46" s="7" t="s">
        <v>10</v>
      </c>
      <c r="Q46" s="7"/>
      <c r="R46" s="7" t="s">
        <v>7</v>
      </c>
      <c r="S46" s="7" t="s">
        <v>9</v>
      </c>
      <c r="T46" s="7" t="s">
        <v>8</v>
      </c>
      <c r="U46" s="7" t="s">
        <v>10</v>
      </c>
      <c r="V46" s="7"/>
      <c r="W46" s="7"/>
      <c r="X46" s="7" t="s">
        <v>11</v>
      </c>
      <c r="Y46" s="7"/>
      <c r="Z46" s="11" t="s">
        <v>6</v>
      </c>
      <c r="AA46" s="7"/>
      <c r="AB46" s="7" t="s">
        <v>47</v>
      </c>
    </row>
    <row r="47" spans="1:28" ht="15" customHeight="1">
      <c r="A47" s="8">
        <v>88</v>
      </c>
      <c r="B47" s="19" t="s">
        <v>36</v>
      </c>
      <c r="C47" s="8">
        <v>96</v>
      </c>
      <c r="D47" s="8">
        <v>97</v>
      </c>
      <c r="E47" s="8">
        <v>96</v>
      </c>
      <c r="F47" s="8">
        <v>96</v>
      </c>
      <c r="G47" s="11"/>
      <c r="H47" s="8">
        <v>96</v>
      </c>
      <c r="I47" s="8">
        <v>93</v>
      </c>
      <c r="J47" s="8">
        <v>96</v>
      </c>
      <c r="K47" s="8">
        <v>95</v>
      </c>
      <c r="L47" s="11"/>
      <c r="M47" s="8">
        <v>100</v>
      </c>
      <c r="N47" s="8">
        <v>100</v>
      </c>
      <c r="O47" s="8">
        <v>100</v>
      </c>
      <c r="P47" s="8">
        <v>100</v>
      </c>
      <c r="Q47" s="11"/>
      <c r="R47" s="14">
        <v>0</v>
      </c>
      <c r="S47" s="14">
        <v>0</v>
      </c>
      <c r="T47" s="14">
        <v>0</v>
      </c>
      <c r="U47" s="14">
        <v>0</v>
      </c>
      <c r="V47" s="7"/>
      <c r="W47" s="7"/>
      <c r="X47" s="10">
        <f aca="true" t="shared" si="1" ref="X47:X58">SUM(C47:U47)</f>
        <v>1165</v>
      </c>
      <c r="Y47" s="8"/>
      <c r="Z47" s="11">
        <v>1165</v>
      </c>
      <c r="AA47" s="7"/>
      <c r="AB47" s="18">
        <v>1</v>
      </c>
    </row>
    <row r="48" spans="1:31" ht="15" customHeight="1">
      <c r="A48" s="8">
        <v>3</v>
      </c>
      <c r="B48" s="19" t="s">
        <v>55</v>
      </c>
      <c r="C48" s="14">
        <v>96</v>
      </c>
      <c r="D48" s="14">
        <v>92</v>
      </c>
      <c r="E48" s="14">
        <v>97</v>
      </c>
      <c r="F48" s="14">
        <v>98</v>
      </c>
      <c r="G48" s="11"/>
      <c r="H48" s="8">
        <v>100</v>
      </c>
      <c r="I48" s="8">
        <v>100</v>
      </c>
      <c r="J48" s="8">
        <v>100</v>
      </c>
      <c r="K48" s="8">
        <v>100</v>
      </c>
      <c r="L48" s="11"/>
      <c r="M48" s="16">
        <v>0</v>
      </c>
      <c r="N48" s="16">
        <v>0</v>
      </c>
      <c r="O48" s="16">
        <v>0</v>
      </c>
      <c r="P48" s="16">
        <v>0</v>
      </c>
      <c r="Q48" s="11"/>
      <c r="R48" s="8">
        <v>98</v>
      </c>
      <c r="S48" s="8">
        <v>100</v>
      </c>
      <c r="T48" s="8">
        <v>100</v>
      </c>
      <c r="U48" s="8">
        <v>100</v>
      </c>
      <c r="V48" s="7"/>
      <c r="W48" s="7"/>
      <c r="X48" s="10">
        <f t="shared" si="1"/>
        <v>1181</v>
      </c>
      <c r="Y48" s="8"/>
      <c r="Z48" s="11">
        <v>798</v>
      </c>
      <c r="AA48" s="7"/>
      <c r="AB48" s="18">
        <v>2</v>
      </c>
      <c r="AC48" s="2"/>
      <c r="AD48" s="2"/>
      <c r="AE48" s="2"/>
    </row>
    <row r="49" spans="1:31" ht="15" customHeight="1">
      <c r="A49" s="8">
        <v>4</v>
      </c>
      <c r="B49" s="19" t="s">
        <v>35</v>
      </c>
      <c r="C49" s="8">
        <v>98</v>
      </c>
      <c r="D49" s="8">
        <v>98</v>
      </c>
      <c r="E49" s="8">
        <v>98</v>
      </c>
      <c r="F49" s="8">
        <v>97</v>
      </c>
      <c r="G49" s="11"/>
      <c r="H49" s="14">
        <v>0</v>
      </c>
      <c r="I49" s="14">
        <v>0</v>
      </c>
      <c r="J49" s="14">
        <v>0</v>
      </c>
      <c r="K49" s="14">
        <v>0</v>
      </c>
      <c r="L49" s="11"/>
      <c r="M49" s="16">
        <v>0</v>
      </c>
      <c r="N49" s="16">
        <v>0</v>
      </c>
      <c r="O49" s="16">
        <v>0</v>
      </c>
      <c r="P49" s="16">
        <v>0</v>
      </c>
      <c r="Q49" s="11"/>
      <c r="R49" s="8">
        <v>100</v>
      </c>
      <c r="S49" s="8">
        <v>98</v>
      </c>
      <c r="T49" s="8">
        <v>98</v>
      </c>
      <c r="U49" s="8">
        <v>98</v>
      </c>
      <c r="V49" s="7"/>
      <c r="W49" s="7"/>
      <c r="X49" s="10">
        <f t="shared" si="1"/>
        <v>785</v>
      </c>
      <c r="Y49" s="8"/>
      <c r="Z49" s="11">
        <v>785</v>
      </c>
      <c r="AA49" s="7"/>
      <c r="AB49" s="18">
        <v>3</v>
      </c>
      <c r="AC49" s="2"/>
      <c r="AD49" s="2"/>
      <c r="AE49" s="2"/>
    </row>
    <row r="50" spans="1:31" ht="15" customHeight="1">
      <c r="A50" s="8">
        <v>62</v>
      </c>
      <c r="B50" s="6" t="s">
        <v>38</v>
      </c>
      <c r="C50" s="8">
        <v>93</v>
      </c>
      <c r="D50" s="8">
        <v>95</v>
      </c>
      <c r="E50" s="8">
        <v>95</v>
      </c>
      <c r="F50" s="8">
        <v>94</v>
      </c>
      <c r="G50" s="11"/>
      <c r="H50" s="14">
        <v>0</v>
      </c>
      <c r="I50" s="14">
        <v>0</v>
      </c>
      <c r="J50" s="14">
        <v>0</v>
      </c>
      <c r="K50" s="14">
        <v>0</v>
      </c>
      <c r="L50" s="11"/>
      <c r="M50" s="16">
        <v>0</v>
      </c>
      <c r="N50" s="16">
        <v>0</v>
      </c>
      <c r="O50" s="16">
        <v>0</v>
      </c>
      <c r="P50" s="16">
        <v>0</v>
      </c>
      <c r="Q50" s="11"/>
      <c r="R50" s="8">
        <v>97</v>
      </c>
      <c r="S50" s="8">
        <v>96</v>
      </c>
      <c r="T50" s="8">
        <v>97</v>
      </c>
      <c r="U50" s="8">
        <v>97</v>
      </c>
      <c r="V50" s="7"/>
      <c r="W50" s="7"/>
      <c r="X50" s="10">
        <f t="shared" si="1"/>
        <v>764</v>
      </c>
      <c r="Y50" s="6"/>
      <c r="Z50" s="11">
        <v>764</v>
      </c>
      <c r="AA50" s="6"/>
      <c r="AB50" s="8">
        <v>4</v>
      </c>
      <c r="AC50" s="2"/>
      <c r="AD50" s="2"/>
      <c r="AE50" s="2"/>
    </row>
    <row r="51" spans="1:31" ht="15" customHeight="1">
      <c r="A51" s="8">
        <v>52</v>
      </c>
      <c r="B51" s="6" t="s">
        <v>40</v>
      </c>
      <c r="C51" s="8">
        <v>95</v>
      </c>
      <c r="D51" s="8">
        <v>93</v>
      </c>
      <c r="E51" s="8">
        <v>92</v>
      </c>
      <c r="F51" s="8">
        <v>95</v>
      </c>
      <c r="G51" s="8"/>
      <c r="H51" s="8">
        <v>98</v>
      </c>
      <c r="I51" s="8">
        <v>95</v>
      </c>
      <c r="J51" s="8">
        <v>94</v>
      </c>
      <c r="K51" s="8">
        <v>97</v>
      </c>
      <c r="L51" s="8"/>
      <c r="M51" s="16">
        <v>0</v>
      </c>
      <c r="N51" s="16">
        <v>0</v>
      </c>
      <c r="O51" s="16">
        <v>0</v>
      </c>
      <c r="P51" s="16">
        <v>0</v>
      </c>
      <c r="Q51" s="8"/>
      <c r="R51" s="14">
        <v>0</v>
      </c>
      <c r="S51" s="14">
        <v>0</v>
      </c>
      <c r="T51" s="14">
        <v>0</v>
      </c>
      <c r="U51" s="14">
        <v>0</v>
      </c>
      <c r="V51" s="7"/>
      <c r="W51" s="7"/>
      <c r="X51" s="10">
        <f t="shared" si="1"/>
        <v>759</v>
      </c>
      <c r="Y51" s="8"/>
      <c r="Z51" s="11">
        <v>759</v>
      </c>
      <c r="AA51" s="7"/>
      <c r="AB51" s="8">
        <v>5</v>
      </c>
      <c r="AC51" s="4"/>
      <c r="AD51" s="2"/>
      <c r="AE51" s="2"/>
    </row>
    <row r="52" spans="1:31" ht="15" customHeight="1">
      <c r="A52" s="8">
        <v>180</v>
      </c>
      <c r="B52" s="6" t="s">
        <v>37</v>
      </c>
      <c r="C52" s="8">
        <v>94</v>
      </c>
      <c r="D52" s="8">
        <v>94</v>
      </c>
      <c r="E52" s="8">
        <v>93</v>
      </c>
      <c r="F52" s="8">
        <v>93</v>
      </c>
      <c r="G52" s="11"/>
      <c r="H52" s="8">
        <v>93</v>
      </c>
      <c r="I52" s="8">
        <v>94</v>
      </c>
      <c r="J52" s="8">
        <v>95</v>
      </c>
      <c r="K52" s="8">
        <v>96</v>
      </c>
      <c r="L52" s="11"/>
      <c r="M52" s="16">
        <v>0</v>
      </c>
      <c r="N52" s="16">
        <v>0</v>
      </c>
      <c r="O52" s="16">
        <v>0</v>
      </c>
      <c r="P52" s="16">
        <v>0</v>
      </c>
      <c r="Q52" s="11"/>
      <c r="R52" s="14">
        <v>0</v>
      </c>
      <c r="S52" s="14">
        <v>0</v>
      </c>
      <c r="T52" s="14">
        <v>0</v>
      </c>
      <c r="U52" s="14">
        <v>0</v>
      </c>
      <c r="V52" s="7"/>
      <c r="W52" s="7"/>
      <c r="X52" s="10">
        <f t="shared" si="1"/>
        <v>752</v>
      </c>
      <c r="Y52" s="8"/>
      <c r="Z52" s="11">
        <v>752</v>
      </c>
      <c r="AA52" s="7"/>
      <c r="AB52" s="8">
        <v>6</v>
      </c>
      <c r="AC52" s="2"/>
      <c r="AD52" s="2"/>
      <c r="AE52" s="2"/>
    </row>
    <row r="53" spans="1:31" ht="15" customHeight="1">
      <c r="A53" s="8">
        <v>47</v>
      </c>
      <c r="B53" s="6" t="s">
        <v>39</v>
      </c>
      <c r="C53" s="8">
        <v>91</v>
      </c>
      <c r="D53" s="8">
        <v>91</v>
      </c>
      <c r="E53" s="8">
        <v>91</v>
      </c>
      <c r="F53" s="8">
        <v>91</v>
      </c>
      <c r="G53" s="11"/>
      <c r="H53" s="14">
        <v>0</v>
      </c>
      <c r="I53" s="14">
        <v>0</v>
      </c>
      <c r="J53" s="14">
        <v>0</v>
      </c>
      <c r="K53" s="14">
        <v>0</v>
      </c>
      <c r="L53" s="11"/>
      <c r="M53" s="16">
        <v>0</v>
      </c>
      <c r="N53" s="16">
        <v>0</v>
      </c>
      <c r="O53" s="16">
        <v>0</v>
      </c>
      <c r="P53" s="16">
        <v>0</v>
      </c>
      <c r="Q53" s="11"/>
      <c r="R53" s="8">
        <v>96</v>
      </c>
      <c r="S53" s="8">
        <v>97</v>
      </c>
      <c r="T53" s="8">
        <v>96</v>
      </c>
      <c r="U53" s="8">
        <v>96</v>
      </c>
      <c r="V53" s="6"/>
      <c r="W53" s="6"/>
      <c r="X53" s="10">
        <f t="shared" si="1"/>
        <v>749</v>
      </c>
      <c r="Y53" s="6"/>
      <c r="Z53" s="11">
        <v>749</v>
      </c>
      <c r="AA53" s="6"/>
      <c r="AB53" s="8">
        <v>7</v>
      </c>
      <c r="AC53" s="2"/>
      <c r="AD53" s="2"/>
      <c r="AE53" s="2"/>
    </row>
    <row r="54" spans="1:31" ht="15" customHeight="1">
      <c r="A54" s="8">
        <v>2</v>
      </c>
      <c r="B54" s="6" t="s">
        <v>34</v>
      </c>
      <c r="C54" s="8">
        <v>100</v>
      </c>
      <c r="D54" s="8">
        <v>100</v>
      </c>
      <c r="E54" s="8">
        <v>100</v>
      </c>
      <c r="F54" s="8">
        <v>100</v>
      </c>
      <c r="G54" s="11"/>
      <c r="H54" s="8">
        <v>0</v>
      </c>
      <c r="I54" s="8">
        <v>0</v>
      </c>
      <c r="J54" s="8">
        <v>0</v>
      </c>
      <c r="K54" s="8">
        <v>0</v>
      </c>
      <c r="L54" s="11"/>
      <c r="M54" s="16">
        <v>0</v>
      </c>
      <c r="N54" s="16">
        <v>0</v>
      </c>
      <c r="O54" s="16">
        <v>0</v>
      </c>
      <c r="P54" s="16">
        <v>0</v>
      </c>
      <c r="Q54" s="11"/>
      <c r="R54" s="14">
        <v>0</v>
      </c>
      <c r="S54" s="14">
        <v>0</v>
      </c>
      <c r="T54" s="14">
        <v>0</v>
      </c>
      <c r="U54" s="14">
        <v>0</v>
      </c>
      <c r="V54" s="7"/>
      <c r="W54" s="7"/>
      <c r="X54" s="10">
        <f t="shared" si="1"/>
        <v>400</v>
      </c>
      <c r="Y54" s="8"/>
      <c r="Z54" s="11">
        <v>400</v>
      </c>
      <c r="AA54" s="7"/>
      <c r="AB54" s="8">
        <v>8</v>
      </c>
      <c r="AC54" s="2"/>
      <c r="AD54" s="2"/>
      <c r="AE54" s="2"/>
    </row>
    <row r="55" spans="1:31" ht="15" customHeight="1">
      <c r="A55" s="8">
        <v>29</v>
      </c>
      <c r="B55" s="6" t="s">
        <v>56</v>
      </c>
      <c r="C55" s="8">
        <v>0</v>
      </c>
      <c r="D55" s="8">
        <v>0</v>
      </c>
      <c r="E55" s="8">
        <v>0</v>
      </c>
      <c r="F55" s="8">
        <v>0</v>
      </c>
      <c r="G55" s="8"/>
      <c r="H55" s="8">
        <v>97</v>
      </c>
      <c r="I55" s="8">
        <v>96</v>
      </c>
      <c r="J55" s="8">
        <v>97</v>
      </c>
      <c r="K55" s="8">
        <v>94</v>
      </c>
      <c r="L55" s="8"/>
      <c r="M55" s="16">
        <v>0</v>
      </c>
      <c r="N55" s="16">
        <v>0</v>
      </c>
      <c r="O55" s="16">
        <v>0</v>
      </c>
      <c r="P55" s="16">
        <v>0</v>
      </c>
      <c r="Q55" s="8"/>
      <c r="R55" s="14">
        <v>0</v>
      </c>
      <c r="S55" s="14">
        <v>0</v>
      </c>
      <c r="T55" s="14">
        <v>0</v>
      </c>
      <c r="U55" s="14">
        <v>0</v>
      </c>
      <c r="V55" s="6"/>
      <c r="W55" s="6"/>
      <c r="X55" s="10">
        <f t="shared" si="1"/>
        <v>384</v>
      </c>
      <c r="Y55" s="8"/>
      <c r="Z55" s="11">
        <v>384</v>
      </c>
      <c r="AA55" s="7"/>
      <c r="AB55" s="8">
        <v>9</v>
      </c>
      <c r="AC55" s="2"/>
      <c r="AD55" s="2"/>
      <c r="AE55" s="2"/>
    </row>
    <row r="56" spans="1:31" ht="15" customHeight="1">
      <c r="A56" s="8">
        <v>1</v>
      </c>
      <c r="B56" s="6" t="s">
        <v>58</v>
      </c>
      <c r="C56" s="8">
        <v>0</v>
      </c>
      <c r="D56" s="8">
        <v>0</v>
      </c>
      <c r="E56" s="8">
        <v>0</v>
      </c>
      <c r="F56" s="8">
        <v>0</v>
      </c>
      <c r="G56" s="11"/>
      <c r="H56" s="8">
        <v>96</v>
      </c>
      <c r="I56" s="8">
        <v>93</v>
      </c>
      <c r="J56" s="8">
        <v>96</v>
      </c>
      <c r="K56" s="8">
        <v>95</v>
      </c>
      <c r="L56" s="11"/>
      <c r="M56" s="16">
        <v>0</v>
      </c>
      <c r="N56" s="16">
        <v>0</v>
      </c>
      <c r="O56" s="16">
        <v>0</v>
      </c>
      <c r="P56" s="16">
        <v>0</v>
      </c>
      <c r="Q56" s="11"/>
      <c r="R56" s="14">
        <v>0</v>
      </c>
      <c r="S56" s="14">
        <v>0</v>
      </c>
      <c r="T56" s="14">
        <v>0</v>
      </c>
      <c r="U56" s="14">
        <v>0</v>
      </c>
      <c r="V56" s="7"/>
      <c r="W56" s="7"/>
      <c r="X56" s="10">
        <f t="shared" si="1"/>
        <v>380</v>
      </c>
      <c r="Y56" s="8"/>
      <c r="Z56" s="11">
        <v>380</v>
      </c>
      <c r="AA56" s="7"/>
      <c r="AB56" s="8">
        <v>10</v>
      </c>
      <c r="AC56" s="2"/>
      <c r="AD56" s="2"/>
      <c r="AE56" s="2"/>
    </row>
    <row r="57" spans="1:31" ht="15" customHeight="1">
      <c r="A57" s="8">
        <v>4</v>
      </c>
      <c r="B57" s="6" t="s">
        <v>57</v>
      </c>
      <c r="C57" s="8">
        <v>0</v>
      </c>
      <c r="D57" s="8">
        <v>0</v>
      </c>
      <c r="E57" s="8">
        <v>0</v>
      </c>
      <c r="F57" s="8">
        <v>0</v>
      </c>
      <c r="G57" s="8"/>
      <c r="H57" s="8">
        <v>95</v>
      </c>
      <c r="I57" s="8">
        <v>97</v>
      </c>
      <c r="J57" s="8">
        <v>93</v>
      </c>
      <c r="K57" s="8">
        <v>93</v>
      </c>
      <c r="L57" s="8"/>
      <c r="M57" s="16">
        <v>0</v>
      </c>
      <c r="N57" s="16">
        <v>0</v>
      </c>
      <c r="O57" s="16">
        <v>0</v>
      </c>
      <c r="P57" s="16">
        <v>0</v>
      </c>
      <c r="Q57" s="8"/>
      <c r="R57" s="14">
        <v>0</v>
      </c>
      <c r="S57" s="14">
        <v>0</v>
      </c>
      <c r="T57" s="14">
        <v>0</v>
      </c>
      <c r="U57" s="14">
        <v>0</v>
      </c>
      <c r="V57" s="6"/>
      <c r="W57" s="6"/>
      <c r="X57" s="10">
        <f t="shared" si="1"/>
        <v>378</v>
      </c>
      <c r="Y57" s="8"/>
      <c r="Z57" s="11">
        <v>378</v>
      </c>
      <c r="AA57" s="6"/>
      <c r="AB57" s="8">
        <v>10</v>
      </c>
      <c r="AC57" s="2"/>
      <c r="AD57" s="2"/>
      <c r="AE57" s="2"/>
    </row>
    <row r="58" spans="1:31" ht="15" customHeight="1">
      <c r="A58" s="8">
        <v>44</v>
      </c>
      <c r="B58" s="6" t="s">
        <v>41</v>
      </c>
      <c r="C58" s="8">
        <v>92</v>
      </c>
      <c r="D58" s="8">
        <v>94</v>
      </c>
      <c r="E58" s="8">
        <v>93</v>
      </c>
      <c r="F58" s="8">
        <v>92</v>
      </c>
      <c r="G58" s="8"/>
      <c r="H58" s="8">
        <v>0</v>
      </c>
      <c r="I58" s="8">
        <v>0</v>
      </c>
      <c r="J58" s="8">
        <v>0</v>
      </c>
      <c r="K58" s="8">
        <v>0</v>
      </c>
      <c r="L58" s="8"/>
      <c r="M58" s="16">
        <v>0</v>
      </c>
      <c r="N58" s="16">
        <v>0</v>
      </c>
      <c r="O58" s="16">
        <v>0</v>
      </c>
      <c r="P58" s="16">
        <v>0</v>
      </c>
      <c r="Q58" s="8"/>
      <c r="R58" s="14">
        <v>0</v>
      </c>
      <c r="S58" s="14">
        <v>0</v>
      </c>
      <c r="T58" s="14">
        <v>0</v>
      </c>
      <c r="U58" s="14">
        <v>0</v>
      </c>
      <c r="V58" s="6"/>
      <c r="W58" s="6"/>
      <c r="X58" s="10">
        <f t="shared" si="1"/>
        <v>371</v>
      </c>
      <c r="Y58" s="6"/>
      <c r="Z58" s="11">
        <v>371</v>
      </c>
      <c r="AA58" s="6"/>
      <c r="AB58" s="8">
        <v>12</v>
      </c>
      <c r="AC58" s="2"/>
      <c r="AD58" s="2"/>
      <c r="AE58" s="2"/>
    </row>
    <row r="59" ht="12.75">
      <c r="Z59" s="12"/>
    </row>
    <row r="60" spans="1:29" ht="14.25">
      <c r="A60" s="5"/>
      <c r="B60" s="4"/>
      <c r="C60" s="4"/>
      <c r="D60" s="4"/>
      <c r="E60" s="4"/>
      <c r="F60" s="4"/>
      <c r="H60" s="4"/>
      <c r="I60" s="4"/>
      <c r="J60" s="4"/>
      <c r="K60" s="4"/>
      <c r="S60" s="2"/>
      <c r="Z60" s="12"/>
      <c r="AA60" s="6"/>
      <c r="AC60" s="3"/>
    </row>
    <row r="61" spans="19:29" ht="12.75">
      <c r="S61" s="2"/>
      <c r="Z61" s="12"/>
      <c r="AC61" s="3"/>
    </row>
    <row r="62" spans="19:29" ht="12.75">
      <c r="S62" s="2"/>
      <c r="Z62" s="12"/>
      <c r="AC62" s="3"/>
    </row>
    <row r="63" spans="1:29" ht="23.25">
      <c r="A63" s="1" t="s">
        <v>14</v>
      </c>
      <c r="S63" s="2"/>
      <c r="Z63" s="12"/>
      <c r="AC63" s="3"/>
    </row>
    <row r="64" spans="3:29" ht="15" customHeight="1">
      <c r="C64" s="7" t="s">
        <v>66</v>
      </c>
      <c r="D64" s="7"/>
      <c r="E64" s="7"/>
      <c r="F64" s="7"/>
      <c r="G64" s="7"/>
      <c r="H64" s="7" t="s">
        <v>68</v>
      </c>
      <c r="I64" s="7"/>
      <c r="J64" s="7"/>
      <c r="K64" s="7"/>
      <c r="L64" s="7"/>
      <c r="M64" s="7" t="s">
        <v>67</v>
      </c>
      <c r="N64" s="7"/>
      <c r="O64" s="7"/>
      <c r="P64" s="7"/>
      <c r="Q64" s="7"/>
      <c r="R64" s="7" t="s">
        <v>73</v>
      </c>
      <c r="S64" s="7"/>
      <c r="Z64" s="12"/>
      <c r="AC64" s="3"/>
    </row>
    <row r="65" spans="1:29" ht="15" customHeight="1">
      <c r="A65" s="7"/>
      <c r="B65" s="7"/>
      <c r="C65" s="7" t="s">
        <v>50</v>
      </c>
      <c r="D65" s="7"/>
      <c r="E65" s="7"/>
      <c r="F65" s="7"/>
      <c r="G65" s="7"/>
      <c r="H65" s="7" t="s">
        <v>4</v>
      </c>
      <c r="I65" s="7"/>
      <c r="J65" s="7"/>
      <c r="K65" s="7"/>
      <c r="L65" s="7"/>
      <c r="M65" s="7" t="s">
        <v>51</v>
      </c>
      <c r="N65" s="7"/>
      <c r="O65" s="7"/>
      <c r="P65" s="7"/>
      <c r="Q65" s="7"/>
      <c r="R65" s="7" t="s">
        <v>52</v>
      </c>
      <c r="S65" s="7"/>
      <c r="T65" s="7"/>
      <c r="U65" s="7"/>
      <c r="V65" s="7"/>
      <c r="W65" s="7"/>
      <c r="X65" s="7"/>
      <c r="Y65" s="7"/>
      <c r="Z65" s="12"/>
      <c r="AB65" s="7"/>
      <c r="AC65" s="3"/>
    </row>
    <row r="66" spans="1:29" ht="15" customHeight="1">
      <c r="A66" s="7"/>
      <c r="B66" s="7"/>
      <c r="C66" s="6"/>
      <c r="D66" s="7"/>
      <c r="E66" s="7"/>
      <c r="F66" s="7"/>
      <c r="G66" s="7"/>
      <c r="H66" s="6" t="s">
        <v>59</v>
      </c>
      <c r="I66" s="7"/>
      <c r="J66" s="7"/>
      <c r="K66" s="7"/>
      <c r="L66" s="7"/>
      <c r="M66" s="6"/>
      <c r="N66" s="7"/>
      <c r="O66" s="7"/>
      <c r="P66" s="7"/>
      <c r="Q66" s="7"/>
      <c r="R66" s="6"/>
      <c r="S66" s="7"/>
      <c r="T66" s="7"/>
      <c r="U66" s="7"/>
      <c r="V66" s="7"/>
      <c r="W66" s="6"/>
      <c r="X66" s="6"/>
      <c r="Y66" s="6"/>
      <c r="Z66" s="12"/>
      <c r="AA66" s="7"/>
      <c r="AB66" s="6"/>
      <c r="AC66" s="3"/>
    </row>
    <row r="67" spans="1:28" ht="15" customHeight="1">
      <c r="A67" s="7" t="s">
        <v>1</v>
      </c>
      <c r="B67" s="7" t="s">
        <v>2</v>
      </c>
      <c r="C67" s="7" t="s">
        <v>7</v>
      </c>
      <c r="D67" s="7" t="s">
        <v>9</v>
      </c>
      <c r="E67" s="7" t="s">
        <v>8</v>
      </c>
      <c r="F67" s="7" t="s">
        <v>10</v>
      </c>
      <c r="G67" s="7"/>
      <c r="H67" s="7" t="s">
        <v>9</v>
      </c>
      <c r="I67" s="7" t="s">
        <v>8</v>
      </c>
      <c r="J67" s="7" t="s">
        <v>10</v>
      </c>
      <c r="K67" s="7" t="s">
        <v>17</v>
      </c>
      <c r="L67" s="7"/>
      <c r="M67" s="7" t="s">
        <v>7</v>
      </c>
      <c r="N67" s="7" t="s">
        <v>9</v>
      </c>
      <c r="O67" s="7" t="s">
        <v>8</v>
      </c>
      <c r="P67" s="7" t="s">
        <v>10</v>
      </c>
      <c r="Q67" s="7"/>
      <c r="R67" s="7" t="s">
        <v>7</v>
      </c>
      <c r="S67" s="7" t="s">
        <v>9</v>
      </c>
      <c r="T67" s="7" t="s">
        <v>8</v>
      </c>
      <c r="U67" s="7" t="s">
        <v>10</v>
      </c>
      <c r="V67" s="7"/>
      <c r="W67" s="7"/>
      <c r="X67" s="7" t="s">
        <v>11</v>
      </c>
      <c r="Y67" s="7"/>
      <c r="Z67" s="11" t="s">
        <v>6</v>
      </c>
      <c r="AA67" s="6"/>
      <c r="AB67" s="7" t="s">
        <v>47</v>
      </c>
    </row>
    <row r="68" spans="1:31" ht="15" customHeight="1">
      <c r="A68" s="8">
        <v>6</v>
      </c>
      <c r="B68" s="19" t="s">
        <v>42</v>
      </c>
      <c r="C68" s="8">
        <v>100</v>
      </c>
      <c r="D68" s="8">
        <v>100</v>
      </c>
      <c r="E68" s="8">
        <v>100</v>
      </c>
      <c r="F68" s="8">
        <v>100</v>
      </c>
      <c r="G68" s="11"/>
      <c r="H68" s="8">
        <v>100</v>
      </c>
      <c r="I68" s="8">
        <v>100</v>
      </c>
      <c r="J68" s="8">
        <v>100</v>
      </c>
      <c r="K68" s="8">
        <v>100</v>
      </c>
      <c r="L68" s="11"/>
      <c r="M68" s="8">
        <v>100</v>
      </c>
      <c r="N68" s="8">
        <v>100</v>
      </c>
      <c r="O68" s="8">
        <v>100</v>
      </c>
      <c r="P68" s="8">
        <v>100</v>
      </c>
      <c r="Q68" s="11"/>
      <c r="R68" s="14">
        <v>0</v>
      </c>
      <c r="S68" s="14">
        <v>0</v>
      </c>
      <c r="T68" s="14">
        <v>0</v>
      </c>
      <c r="U68" s="14">
        <v>0</v>
      </c>
      <c r="V68" s="7"/>
      <c r="W68" s="7"/>
      <c r="X68" s="8">
        <f aca="true" t="shared" si="2" ref="X68:X73">SUM(C68:U68)</f>
        <v>1200</v>
      </c>
      <c r="Y68" s="7"/>
      <c r="Z68" s="11">
        <v>1200</v>
      </c>
      <c r="AA68" s="7"/>
      <c r="AB68" s="18">
        <v>1</v>
      </c>
      <c r="AE68" s="2"/>
    </row>
    <row r="69" spans="1:31" ht="15" customHeight="1">
      <c r="A69" s="8">
        <v>7</v>
      </c>
      <c r="B69" s="19" t="s">
        <v>74</v>
      </c>
      <c r="C69" s="8">
        <v>0</v>
      </c>
      <c r="D69" s="8">
        <v>0</v>
      </c>
      <c r="E69" s="8">
        <v>0</v>
      </c>
      <c r="F69" s="8">
        <v>0</v>
      </c>
      <c r="G69" s="11"/>
      <c r="H69" s="8">
        <v>100</v>
      </c>
      <c r="I69" s="8">
        <v>100</v>
      </c>
      <c r="J69" s="8">
        <v>100</v>
      </c>
      <c r="K69" s="8">
        <v>100</v>
      </c>
      <c r="L69" s="11"/>
      <c r="M69" s="8">
        <v>98</v>
      </c>
      <c r="N69" s="8">
        <v>98</v>
      </c>
      <c r="O69" s="8">
        <v>98</v>
      </c>
      <c r="P69" s="8">
        <v>98</v>
      </c>
      <c r="Q69" s="11"/>
      <c r="R69" s="14">
        <v>0</v>
      </c>
      <c r="S69" s="14">
        <v>0</v>
      </c>
      <c r="T69" s="14">
        <v>0</v>
      </c>
      <c r="U69" s="14">
        <v>0</v>
      </c>
      <c r="V69" s="7"/>
      <c r="W69" s="7"/>
      <c r="X69" s="8">
        <f t="shared" si="2"/>
        <v>792</v>
      </c>
      <c r="Y69" s="7"/>
      <c r="Z69" s="11">
        <v>792</v>
      </c>
      <c r="AA69" s="7"/>
      <c r="AB69" s="18">
        <v>2</v>
      </c>
      <c r="AE69" s="2"/>
    </row>
    <row r="70" spans="1:31" ht="15" customHeight="1">
      <c r="A70" s="8">
        <v>108</v>
      </c>
      <c r="B70" s="19" t="s">
        <v>43</v>
      </c>
      <c r="C70" s="8">
        <v>98</v>
      </c>
      <c r="D70" s="8">
        <v>98</v>
      </c>
      <c r="E70" s="8">
        <v>98</v>
      </c>
      <c r="F70" s="8">
        <v>98</v>
      </c>
      <c r="G70" s="11"/>
      <c r="H70" s="8">
        <v>0</v>
      </c>
      <c r="I70" s="8">
        <v>0</v>
      </c>
      <c r="J70" s="8">
        <v>0</v>
      </c>
      <c r="K70" s="8">
        <v>0</v>
      </c>
      <c r="L70" s="11"/>
      <c r="M70" s="8">
        <v>0</v>
      </c>
      <c r="N70" s="8">
        <v>0</v>
      </c>
      <c r="O70" s="8">
        <v>0</v>
      </c>
      <c r="P70" s="8">
        <v>0</v>
      </c>
      <c r="Q70" s="11"/>
      <c r="R70" s="14">
        <v>0</v>
      </c>
      <c r="S70" s="14">
        <v>0</v>
      </c>
      <c r="T70" s="14">
        <v>0</v>
      </c>
      <c r="U70" s="14">
        <v>0</v>
      </c>
      <c r="V70" s="7"/>
      <c r="W70" s="7"/>
      <c r="X70" s="8">
        <f t="shared" si="2"/>
        <v>392</v>
      </c>
      <c r="Y70" s="7"/>
      <c r="Z70" s="11">
        <v>392</v>
      </c>
      <c r="AA70" s="7"/>
      <c r="AB70" s="18">
        <v>3</v>
      </c>
      <c r="AC70" s="2"/>
      <c r="AD70" s="2"/>
      <c r="AE70" s="2"/>
    </row>
    <row r="71" spans="1:30" ht="15" customHeight="1">
      <c r="A71" s="8">
        <v>145</v>
      </c>
      <c r="B71" s="6" t="s">
        <v>44</v>
      </c>
      <c r="C71" s="8">
        <v>97</v>
      </c>
      <c r="D71" s="8">
        <v>97</v>
      </c>
      <c r="E71" s="8">
        <v>97</v>
      </c>
      <c r="F71" s="8">
        <v>97</v>
      </c>
      <c r="G71" s="11"/>
      <c r="H71" s="8">
        <v>0</v>
      </c>
      <c r="I71" s="8">
        <v>0</v>
      </c>
      <c r="J71" s="8">
        <v>0</v>
      </c>
      <c r="K71" s="8">
        <v>0</v>
      </c>
      <c r="L71" s="11"/>
      <c r="M71" s="8">
        <v>0</v>
      </c>
      <c r="N71" s="8">
        <v>0</v>
      </c>
      <c r="O71" s="8">
        <v>0</v>
      </c>
      <c r="P71" s="8">
        <v>0</v>
      </c>
      <c r="Q71" s="11"/>
      <c r="R71" s="14">
        <v>0</v>
      </c>
      <c r="S71" s="14">
        <v>0</v>
      </c>
      <c r="T71" s="14">
        <v>0</v>
      </c>
      <c r="U71" s="14">
        <v>0</v>
      </c>
      <c r="V71" s="7"/>
      <c r="W71" s="7"/>
      <c r="X71" s="8">
        <f t="shared" si="2"/>
        <v>388</v>
      </c>
      <c r="Y71" s="7"/>
      <c r="Z71" s="11">
        <v>388</v>
      </c>
      <c r="AA71" s="7"/>
      <c r="AB71" s="8">
        <v>4</v>
      </c>
      <c r="AC71" s="4"/>
      <c r="AD71" s="2"/>
    </row>
    <row r="72" spans="1:30" ht="15" customHeight="1">
      <c r="A72" s="8">
        <v>37</v>
      </c>
      <c r="B72" s="6" t="s">
        <v>45</v>
      </c>
      <c r="C72" s="8">
        <v>96</v>
      </c>
      <c r="D72" s="8">
        <v>96</v>
      </c>
      <c r="E72" s="8">
        <v>96</v>
      </c>
      <c r="F72" s="8">
        <v>96</v>
      </c>
      <c r="G72" s="11"/>
      <c r="H72" s="8">
        <v>0</v>
      </c>
      <c r="I72" s="8">
        <v>0</v>
      </c>
      <c r="J72" s="8">
        <v>0</v>
      </c>
      <c r="K72" s="8">
        <v>0</v>
      </c>
      <c r="L72" s="11"/>
      <c r="M72" s="8">
        <v>0</v>
      </c>
      <c r="N72" s="8">
        <v>0</v>
      </c>
      <c r="O72" s="8">
        <v>0</v>
      </c>
      <c r="P72" s="8">
        <v>0</v>
      </c>
      <c r="Q72" s="11"/>
      <c r="R72" s="14">
        <v>0</v>
      </c>
      <c r="S72" s="14">
        <v>0</v>
      </c>
      <c r="T72" s="14">
        <v>0</v>
      </c>
      <c r="U72" s="14">
        <v>0</v>
      </c>
      <c r="V72" s="7"/>
      <c r="W72" s="7"/>
      <c r="X72" s="8">
        <f t="shared" si="2"/>
        <v>384</v>
      </c>
      <c r="Y72" s="7"/>
      <c r="Z72" s="11">
        <v>384</v>
      </c>
      <c r="AA72" s="7"/>
      <c r="AB72" s="8">
        <v>5</v>
      </c>
      <c r="AC72" s="2"/>
      <c r="AD72" s="2"/>
    </row>
    <row r="73" spans="1:30" ht="15" customHeight="1">
      <c r="A73" s="8">
        <v>69</v>
      </c>
      <c r="B73" s="6" t="s">
        <v>46</v>
      </c>
      <c r="C73" s="8">
        <v>95</v>
      </c>
      <c r="D73" s="8">
        <v>95</v>
      </c>
      <c r="E73" s="8">
        <v>95</v>
      </c>
      <c r="F73" s="8">
        <v>95</v>
      </c>
      <c r="G73" s="11"/>
      <c r="H73" s="8">
        <v>0</v>
      </c>
      <c r="I73" s="8">
        <v>0</v>
      </c>
      <c r="J73" s="8">
        <v>0</v>
      </c>
      <c r="K73" s="8">
        <v>0</v>
      </c>
      <c r="L73" s="11"/>
      <c r="M73" s="8">
        <v>0</v>
      </c>
      <c r="N73" s="8">
        <v>0</v>
      </c>
      <c r="O73" s="8">
        <v>0</v>
      </c>
      <c r="P73" s="8">
        <v>0</v>
      </c>
      <c r="Q73" s="11"/>
      <c r="R73" s="14">
        <v>0</v>
      </c>
      <c r="S73" s="14">
        <v>0</v>
      </c>
      <c r="T73" s="14">
        <v>0</v>
      </c>
      <c r="U73" s="14">
        <v>0</v>
      </c>
      <c r="V73" s="7"/>
      <c r="W73" s="7"/>
      <c r="X73" s="8">
        <f t="shared" si="2"/>
        <v>380</v>
      </c>
      <c r="Y73" s="7"/>
      <c r="Z73" s="11">
        <v>380</v>
      </c>
      <c r="AA73" s="7"/>
      <c r="AB73" s="8">
        <v>6</v>
      </c>
      <c r="AC73" s="2"/>
      <c r="AD73" s="2"/>
    </row>
    <row r="74" spans="1:30" ht="15" customHeight="1">
      <c r="A74" s="8"/>
      <c r="B74" s="6"/>
      <c r="C74" s="8"/>
      <c r="D74" s="8"/>
      <c r="E74" s="8"/>
      <c r="F74" s="8"/>
      <c r="G74" s="7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8"/>
      <c r="T74" s="8"/>
      <c r="U74" s="8"/>
      <c r="V74" s="7"/>
      <c r="W74" s="7"/>
      <c r="X74" s="8"/>
      <c r="Y74" s="7"/>
      <c r="Z74" s="12"/>
      <c r="AA74" s="7"/>
      <c r="AB74" s="8"/>
      <c r="AC74" s="2"/>
      <c r="AD74" s="2"/>
    </row>
    <row r="75" spans="1:3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2"/>
      <c r="AA75" s="7"/>
      <c r="AB75" s="2"/>
      <c r="AC75" s="2"/>
      <c r="AD75" s="2"/>
    </row>
    <row r="76" spans="1:30" ht="23.25">
      <c r="A76" s="1" t="s">
        <v>60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2"/>
      <c r="AA76" s="2"/>
      <c r="AB76" s="2"/>
      <c r="AC76" s="2"/>
      <c r="AD76" s="2"/>
    </row>
    <row r="77" spans="1:30" ht="15">
      <c r="A77" s="7"/>
      <c r="B77" s="7"/>
      <c r="C77" s="7" t="s">
        <v>66</v>
      </c>
      <c r="D77" s="7"/>
      <c r="E77" s="7"/>
      <c r="F77" s="7"/>
      <c r="G77" s="7"/>
      <c r="H77" s="7" t="s">
        <v>68</v>
      </c>
      <c r="I77" s="7"/>
      <c r="J77" s="7"/>
      <c r="K77" s="7"/>
      <c r="L77" s="7"/>
      <c r="M77" s="7" t="s">
        <v>67</v>
      </c>
      <c r="N77" s="7"/>
      <c r="O77" s="7"/>
      <c r="P77" s="7"/>
      <c r="Q77" s="7"/>
      <c r="R77" s="7" t="s">
        <v>73</v>
      </c>
      <c r="S77" s="7"/>
      <c r="T77" s="7"/>
      <c r="U77" s="7"/>
      <c r="V77" s="7"/>
      <c r="W77" s="7"/>
      <c r="X77" s="7"/>
      <c r="Y77" s="7"/>
      <c r="Z77" s="12"/>
      <c r="AA77" s="2"/>
      <c r="AB77" s="7"/>
      <c r="AC77" s="2"/>
      <c r="AD77" s="2"/>
    </row>
    <row r="78" spans="1:30" ht="15" customHeight="1">
      <c r="A78" s="7"/>
      <c r="B78" s="7"/>
      <c r="C78" s="7" t="s">
        <v>3</v>
      </c>
      <c r="D78" s="7"/>
      <c r="E78" s="7"/>
      <c r="F78" s="7"/>
      <c r="G78" s="7"/>
      <c r="H78" s="7" t="s">
        <v>4</v>
      </c>
      <c r="I78" s="7"/>
      <c r="J78" s="7"/>
      <c r="K78" s="7"/>
      <c r="L78" s="7"/>
      <c r="M78" s="7" t="s">
        <v>5</v>
      </c>
      <c r="N78" s="7"/>
      <c r="O78" s="7"/>
      <c r="P78" s="7"/>
      <c r="Q78" s="7"/>
      <c r="R78" s="7" t="s">
        <v>52</v>
      </c>
      <c r="S78" s="7"/>
      <c r="T78" s="7"/>
      <c r="U78" s="7"/>
      <c r="V78" s="7"/>
      <c r="W78" s="7"/>
      <c r="X78" s="7"/>
      <c r="Y78" s="7"/>
      <c r="Z78" s="12"/>
      <c r="AA78" s="7"/>
      <c r="AB78" s="7"/>
      <c r="AC78" s="2"/>
      <c r="AD78" s="2"/>
    </row>
    <row r="79" spans="1:30" ht="15" customHeight="1">
      <c r="A79" s="7"/>
      <c r="B79" s="7"/>
      <c r="C79" s="6" t="s">
        <v>64</v>
      </c>
      <c r="D79" s="7"/>
      <c r="E79" s="7"/>
      <c r="F79" s="7"/>
      <c r="G79" s="7"/>
      <c r="H79" s="6" t="s">
        <v>18</v>
      </c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12"/>
      <c r="AA79" s="7"/>
      <c r="AB79" s="7"/>
      <c r="AC79" s="2"/>
      <c r="AD79" s="2"/>
    </row>
    <row r="80" spans="1:30" ht="15" customHeight="1">
      <c r="A80" s="7" t="s">
        <v>1</v>
      </c>
      <c r="B80" s="7" t="s">
        <v>2</v>
      </c>
      <c r="C80" s="7" t="s">
        <v>7</v>
      </c>
      <c r="D80" s="7" t="s">
        <v>9</v>
      </c>
      <c r="E80" s="7" t="s">
        <v>8</v>
      </c>
      <c r="F80" s="7" t="s">
        <v>10</v>
      </c>
      <c r="G80" s="7"/>
      <c r="H80" s="7" t="s">
        <v>9</v>
      </c>
      <c r="I80" s="7" t="s">
        <v>8</v>
      </c>
      <c r="J80" s="7" t="s">
        <v>10</v>
      </c>
      <c r="K80" s="7" t="s">
        <v>17</v>
      </c>
      <c r="L80" s="7"/>
      <c r="M80" s="7" t="s">
        <v>7</v>
      </c>
      <c r="N80" s="7" t="s">
        <v>9</v>
      </c>
      <c r="O80" s="7" t="s">
        <v>8</v>
      </c>
      <c r="P80" s="7" t="s">
        <v>10</v>
      </c>
      <c r="Q80" s="7"/>
      <c r="R80" s="7" t="s">
        <v>7</v>
      </c>
      <c r="S80" s="7" t="s">
        <v>9</v>
      </c>
      <c r="T80" s="7" t="s">
        <v>8</v>
      </c>
      <c r="U80" s="7" t="s">
        <v>10</v>
      </c>
      <c r="V80" s="7"/>
      <c r="W80" s="7"/>
      <c r="X80" s="7" t="s">
        <v>11</v>
      </c>
      <c r="Y80" s="7"/>
      <c r="Z80" s="11" t="s">
        <v>6</v>
      </c>
      <c r="AA80" s="7"/>
      <c r="AB80" s="7" t="s">
        <v>47</v>
      </c>
      <c r="AC80" s="2"/>
      <c r="AD80" s="2"/>
    </row>
    <row r="81" spans="1:30" ht="15" customHeight="1">
      <c r="A81" s="8">
        <v>8</v>
      </c>
      <c r="B81" s="19" t="s">
        <v>24</v>
      </c>
      <c r="C81" s="8">
        <v>100</v>
      </c>
      <c r="D81" s="8">
        <v>100</v>
      </c>
      <c r="E81" s="8">
        <v>100</v>
      </c>
      <c r="F81" s="8">
        <v>100</v>
      </c>
      <c r="G81" s="11"/>
      <c r="H81" s="8">
        <v>100</v>
      </c>
      <c r="I81" s="8">
        <v>100</v>
      </c>
      <c r="J81" s="8">
        <v>100</v>
      </c>
      <c r="K81" s="14">
        <v>98</v>
      </c>
      <c r="L81" s="11"/>
      <c r="M81" s="8">
        <v>100</v>
      </c>
      <c r="N81" s="8">
        <v>100</v>
      </c>
      <c r="O81" s="8">
        <v>100</v>
      </c>
      <c r="P81" s="8">
        <v>100</v>
      </c>
      <c r="Q81" s="11"/>
      <c r="R81" s="8">
        <v>100</v>
      </c>
      <c r="S81" s="14">
        <v>100</v>
      </c>
      <c r="T81" s="14">
        <v>96</v>
      </c>
      <c r="U81" s="14">
        <v>97</v>
      </c>
      <c r="V81" s="7"/>
      <c r="W81" s="7"/>
      <c r="X81" s="8">
        <f>SUM(C81:U81)</f>
        <v>1591</v>
      </c>
      <c r="Y81" s="7"/>
      <c r="Z81" s="11">
        <v>1200</v>
      </c>
      <c r="AA81" s="7"/>
      <c r="AB81" s="18">
        <v>1</v>
      </c>
      <c r="AC81" s="2"/>
      <c r="AD81" s="2"/>
    </row>
    <row r="82" spans="1:30" ht="15" customHeight="1">
      <c r="A82" s="8">
        <v>22</v>
      </c>
      <c r="B82" s="19" t="s">
        <v>61</v>
      </c>
      <c r="C82" s="8">
        <v>0</v>
      </c>
      <c r="D82" s="8">
        <v>0</v>
      </c>
      <c r="E82" s="8">
        <v>0</v>
      </c>
      <c r="F82" s="8">
        <v>0</v>
      </c>
      <c r="G82" s="8"/>
      <c r="H82" s="8">
        <v>98</v>
      </c>
      <c r="I82" s="8">
        <v>98</v>
      </c>
      <c r="J82" s="8">
        <v>98</v>
      </c>
      <c r="K82" s="8">
        <v>100</v>
      </c>
      <c r="L82" s="8"/>
      <c r="M82" s="8">
        <v>98</v>
      </c>
      <c r="N82" s="8">
        <v>98</v>
      </c>
      <c r="O82" s="8">
        <v>98</v>
      </c>
      <c r="P82" s="8">
        <v>98</v>
      </c>
      <c r="Q82" s="8"/>
      <c r="R82" s="14">
        <v>0</v>
      </c>
      <c r="S82" s="14">
        <v>0</v>
      </c>
      <c r="T82" s="14">
        <v>0</v>
      </c>
      <c r="U82" s="14">
        <v>0</v>
      </c>
      <c r="V82" s="6"/>
      <c r="W82" s="6"/>
      <c r="X82" s="8">
        <f>SUM(C82:U82)</f>
        <v>786</v>
      </c>
      <c r="Y82" s="7"/>
      <c r="Z82" s="11">
        <v>786</v>
      </c>
      <c r="AA82" s="7"/>
      <c r="AB82" s="18">
        <v>2</v>
      </c>
      <c r="AC82" s="2"/>
      <c r="AD82" s="2"/>
    </row>
    <row r="83" spans="1:30" ht="15" customHeight="1">
      <c r="A83" s="8">
        <v>13</v>
      </c>
      <c r="B83" s="19" t="s">
        <v>82</v>
      </c>
      <c r="C83" s="8">
        <v>0</v>
      </c>
      <c r="D83" s="8">
        <v>0</v>
      </c>
      <c r="E83" s="8">
        <v>0</v>
      </c>
      <c r="F83" s="8">
        <v>0</v>
      </c>
      <c r="G83" s="8"/>
      <c r="H83" s="8">
        <v>0</v>
      </c>
      <c r="I83" s="8">
        <v>0</v>
      </c>
      <c r="J83" s="8">
        <v>0</v>
      </c>
      <c r="K83" s="8">
        <v>0</v>
      </c>
      <c r="L83" s="8"/>
      <c r="M83" s="14">
        <v>0</v>
      </c>
      <c r="N83" s="14">
        <v>0</v>
      </c>
      <c r="O83" s="14">
        <v>0</v>
      </c>
      <c r="P83" s="14">
        <v>0</v>
      </c>
      <c r="Q83" s="8"/>
      <c r="R83" s="8">
        <v>98</v>
      </c>
      <c r="S83" s="8">
        <v>97</v>
      </c>
      <c r="T83" s="8">
        <v>98</v>
      </c>
      <c r="U83" s="8">
        <v>100</v>
      </c>
      <c r="V83" s="6"/>
      <c r="W83" s="6"/>
      <c r="X83" s="8">
        <f>SUM(C83:W83)</f>
        <v>393</v>
      </c>
      <c r="Y83" s="7"/>
      <c r="Z83" s="11">
        <v>393</v>
      </c>
      <c r="AA83" s="7"/>
      <c r="AB83" s="18">
        <v>3</v>
      </c>
      <c r="AC83" s="2"/>
      <c r="AD83" s="2"/>
    </row>
    <row r="84" spans="1:30" ht="15" customHeight="1">
      <c r="A84" s="8">
        <v>7</v>
      </c>
      <c r="B84" s="6" t="s">
        <v>74</v>
      </c>
      <c r="C84" s="8">
        <v>0</v>
      </c>
      <c r="D84" s="8">
        <v>0</v>
      </c>
      <c r="E84" s="8">
        <v>0</v>
      </c>
      <c r="F84" s="8">
        <v>0</v>
      </c>
      <c r="G84" s="8"/>
      <c r="H84" s="8">
        <v>0</v>
      </c>
      <c r="I84" s="8">
        <v>0</v>
      </c>
      <c r="J84" s="8">
        <v>0</v>
      </c>
      <c r="K84" s="8">
        <v>0</v>
      </c>
      <c r="L84" s="8"/>
      <c r="M84" s="14">
        <v>0</v>
      </c>
      <c r="N84" s="14">
        <v>0</v>
      </c>
      <c r="O84" s="14">
        <v>0</v>
      </c>
      <c r="P84" s="14">
        <v>0</v>
      </c>
      <c r="Q84" s="8"/>
      <c r="R84" s="8">
        <v>97</v>
      </c>
      <c r="S84" s="8">
        <v>98</v>
      </c>
      <c r="T84" s="8">
        <v>100</v>
      </c>
      <c r="U84" s="8">
        <v>98</v>
      </c>
      <c r="V84" s="6"/>
      <c r="W84" s="6"/>
      <c r="X84" s="8">
        <f>SUM(C84:W84)</f>
        <v>393</v>
      </c>
      <c r="Y84" s="7"/>
      <c r="Z84" s="11">
        <v>393</v>
      </c>
      <c r="AA84" s="7"/>
      <c r="AB84" s="8">
        <v>4</v>
      </c>
      <c r="AC84" s="2"/>
      <c r="AD84" s="2"/>
    </row>
    <row r="85" spans="1:30" ht="15" customHeight="1">
      <c r="A85" s="8">
        <v>82</v>
      </c>
      <c r="B85" s="6" t="s">
        <v>22</v>
      </c>
      <c r="C85" s="8">
        <v>0</v>
      </c>
      <c r="D85" s="8">
        <v>0</v>
      </c>
      <c r="E85" s="8">
        <v>0</v>
      </c>
      <c r="F85" s="8">
        <v>0</v>
      </c>
      <c r="G85" s="8"/>
      <c r="H85" s="8">
        <v>0</v>
      </c>
      <c r="I85" s="8">
        <v>0</v>
      </c>
      <c r="J85" s="8">
        <v>0</v>
      </c>
      <c r="K85" s="8">
        <v>0</v>
      </c>
      <c r="L85" s="8"/>
      <c r="M85" s="14">
        <v>0</v>
      </c>
      <c r="N85" s="14">
        <v>0</v>
      </c>
      <c r="O85" s="14">
        <v>0</v>
      </c>
      <c r="P85" s="14">
        <v>0</v>
      </c>
      <c r="Q85" s="8"/>
      <c r="R85" s="8">
        <v>96</v>
      </c>
      <c r="S85" s="8">
        <v>96</v>
      </c>
      <c r="T85" s="8">
        <v>97</v>
      </c>
      <c r="U85" s="8">
        <v>96</v>
      </c>
      <c r="V85" s="6"/>
      <c r="W85" s="6"/>
      <c r="X85" s="8">
        <f>SUM(C85:W85)</f>
        <v>385</v>
      </c>
      <c r="Y85" s="7"/>
      <c r="Z85" s="11">
        <v>385</v>
      </c>
      <c r="AA85" s="7"/>
      <c r="AB85" s="8">
        <v>5</v>
      </c>
      <c r="AC85" s="2"/>
      <c r="AD85" s="2"/>
    </row>
    <row r="86" spans="1:30" ht="15" customHeight="1">
      <c r="A86" s="8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"/>
      <c r="R86" s="6"/>
      <c r="S86" s="7"/>
      <c r="T86" s="6"/>
      <c r="U86" s="6"/>
      <c r="V86" s="6"/>
      <c r="W86" s="6"/>
      <c r="X86" s="8"/>
      <c r="Y86" s="7"/>
      <c r="Z86" s="12"/>
      <c r="AA86" s="7"/>
      <c r="AB86" s="8"/>
      <c r="AC86" s="2"/>
      <c r="AD86" s="2"/>
    </row>
    <row r="87" spans="1:30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12"/>
      <c r="AA87" s="6"/>
      <c r="AB87" s="6"/>
      <c r="AC87" s="2"/>
      <c r="AD87" s="2"/>
    </row>
    <row r="88" spans="1:30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12"/>
      <c r="AA88" s="6"/>
      <c r="AB88" s="6"/>
      <c r="AC88" s="2"/>
      <c r="AD88" s="2"/>
    </row>
    <row r="89" spans="1:30" ht="23.25">
      <c r="A89" s="1" t="s">
        <v>15</v>
      </c>
      <c r="S89" s="2"/>
      <c r="Z89" s="12"/>
      <c r="AA89" s="6"/>
      <c r="AC89" s="2"/>
      <c r="AD89" s="2"/>
    </row>
    <row r="90" spans="1:30" ht="23.25">
      <c r="A90" s="1"/>
      <c r="C90" s="7" t="s">
        <v>66</v>
      </c>
      <c r="D90" s="7"/>
      <c r="E90" s="7"/>
      <c r="F90" s="7"/>
      <c r="G90" s="7"/>
      <c r="H90" s="7" t="s">
        <v>68</v>
      </c>
      <c r="I90" s="7"/>
      <c r="J90" s="7"/>
      <c r="K90" s="7"/>
      <c r="L90" s="7"/>
      <c r="M90" s="7" t="s">
        <v>67</v>
      </c>
      <c r="N90" s="7"/>
      <c r="O90" s="7"/>
      <c r="P90" s="7"/>
      <c r="Q90" s="7"/>
      <c r="R90" s="7" t="s">
        <v>73</v>
      </c>
      <c r="S90" s="7"/>
      <c r="Z90" s="12"/>
      <c r="AC90" s="2"/>
      <c r="AD90" s="2"/>
    </row>
    <row r="91" spans="1:30" ht="15" customHeight="1">
      <c r="A91" s="7"/>
      <c r="B91" s="7"/>
      <c r="C91" s="7" t="s">
        <v>3</v>
      </c>
      <c r="D91" s="7"/>
      <c r="E91" s="7"/>
      <c r="F91" s="7"/>
      <c r="G91" s="7"/>
      <c r="H91" s="7" t="s">
        <v>4</v>
      </c>
      <c r="I91" s="7"/>
      <c r="J91" s="7"/>
      <c r="K91" s="7"/>
      <c r="L91" s="7"/>
      <c r="M91" s="7" t="s">
        <v>5</v>
      </c>
      <c r="N91" s="7"/>
      <c r="O91" s="7"/>
      <c r="P91" s="7"/>
      <c r="Q91" s="7"/>
      <c r="R91" s="7" t="s">
        <v>52</v>
      </c>
      <c r="S91" s="7"/>
      <c r="T91" s="7"/>
      <c r="U91" s="7"/>
      <c r="V91" s="7"/>
      <c r="W91" s="7"/>
      <c r="X91" s="7"/>
      <c r="Y91" s="7"/>
      <c r="Z91" s="12"/>
      <c r="AB91" s="7"/>
      <c r="AC91" s="2"/>
      <c r="AD91" s="2"/>
    </row>
    <row r="92" spans="1:30" ht="15" customHeight="1">
      <c r="A92" s="7"/>
      <c r="B92" s="7"/>
      <c r="C92" s="6" t="s">
        <v>64</v>
      </c>
      <c r="D92" s="7"/>
      <c r="E92" s="7"/>
      <c r="F92" s="7"/>
      <c r="G92" s="7"/>
      <c r="H92" s="6" t="s">
        <v>18</v>
      </c>
      <c r="I92" s="6"/>
      <c r="J92" s="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6"/>
      <c r="X92" s="7"/>
      <c r="Y92" s="7"/>
      <c r="Z92" s="12"/>
      <c r="AA92" s="7"/>
      <c r="AB92" s="7"/>
      <c r="AC92" s="2"/>
      <c r="AD92" s="2"/>
    </row>
    <row r="93" spans="1:30" ht="15" customHeight="1">
      <c r="A93" s="7" t="s">
        <v>1</v>
      </c>
      <c r="B93" s="7" t="s">
        <v>2</v>
      </c>
      <c r="C93" s="7" t="s">
        <v>7</v>
      </c>
      <c r="D93" s="7" t="s">
        <v>9</v>
      </c>
      <c r="E93" s="7" t="s">
        <v>8</v>
      </c>
      <c r="F93" s="7" t="s">
        <v>10</v>
      </c>
      <c r="G93" s="7"/>
      <c r="H93" s="7" t="s">
        <v>9</v>
      </c>
      <c r="I93" s="7" t="s">
        <v>8</v>
      </c>
      <c r="J93" s="7" t="s">
        <v>10</v>
      </c>
      <c r="K93" s="7" t="s">
        <v>17</v>
      </c>
      <c r="L93" s="7"/>
      <c r="M93" s="7" t="s">
        <v>7</v>
      </c>
      <c r="N93" s="7" t="s">
        <v>9</v>
      </c>
      <c r="O93" s="7" t="s">
        <v>8</v>
      </c>
      <c r="P93" s="7" t="s">
        <v>10</v>
      </c>
      <c r="Q93" s="7"/>
      <c r="R93" s="7" t="s">
        <v>7</v>
      </c>
      <c r="S93" s="7" t="s">
        <v>9</v>
      </c>
      <c r="T93" s="7" t="s">
        <v>8</v>
      </c>
      <c r="U93" s="7" t="s">
        <v>10</v>
      </c>
      <c r="V93" s="7"/>
      <c r="W93" s="7"/>
      <c r="X93" s="7" t="s">
        <v>11</v>
      </c>
      <c r="Y93" s="7"/>
      <c r="Z93" s="11" t="s">
        <v>6</v>
      </c>
      <c r="AA93" s="7"/>
      <c r="AB93" s="7" t="s">
        <v>47</v>
      </c>
      <c r="AC93" s="2"/>
      <c r="AD93" s="2"/>
    </row>
    <row r="94" spans="1:30" ht="15" customHeight="1">
      <c r="A94" s="8">
        <v>173</v>
      </c>
      <c r="B94" s="19" t="s">
        <v>65</v>
      </c>
      <c r="C94" s="10">
        <v>100</v>
      </c>
      <c r="D94" s="10">
        <v>100</v>
      </c>
      <c r="E94" s="10">
        <v>100</v>
      </c>
      <c r="F94" s="10">
        <v>100</v>
      </c>
      <c r="G94" s="8"/>
      <c r="H94" s="10">
        <v>98</v>
      </c>
      <c r="I94" s="10">
        <v>98</v>
      </c>
      <c r="J94" s="10">
        <v>98</v>
      </c>
      <c r="K94" s="10">
        <v>98</v>
      </c>
      <c r="L94" s="8"/>
      <c r="M94" s="15">
        <v>97</v>
      </c>
      <c r="N94" s="15">
        <v>97</v>
      </c>
      <c r="O94" s="15">
        <v>98</v>
      </c>
      <c r="P94" s="15">
        <v>98</v>
      </c>
      <c r="Q94" s="6"/>
      <c r="R94" s="8">
        <v>98</v>
      </c>
      <c r="S94" s="8">
        <v>98</v>
      </c>
      <c r="T94" s="8">
        <v>98</v>
      </c>
      <c r="U94" s="8">
        <v>98</v>
      </c>
      <c r="V94" s="6"/>
      <c r="W94" s="6"/>
      <c r="X94" s="8">
        <f aca="true" t="shared" si="3" ref="X94:X108">SUM(C94:U94)</f>
        <v>1574</v>
      </c>
      <c r="Y94" s="8"/>
      <c r="Z94" s="11">
        <v>1184</v>
      </c>
      <c r="AA94" s="7"/>
      <c r="AB94" s="18">
        <v>1</v>
      </c>
      <c r="AC94" s="2"/>
      <c r="AD94" s="2"/>
    </row>
    <row r="95" spans="1:30" ht="15" customHeight="1">
      <c r="A95" s="8">
        <v>134</v>
      </c>
      <c r="B95" s="19" t="s">
        <v>16</v>
      </c>
      <c r="C95" s="10">
        <v>100</v>
      </c>
      <c r="D95" s="10">
        <v>100</v>
      </c>
      <c r="E95" s="10">
        <v>100</v>
      </c>
      <c r="F95" s="10">
        <v>100</v>
      </c>
      <c r="G95" s="8"/>
      <c r="H95" s="10">
        <v>96</v>
      </c>
      <c r="I95" s="10">
        <v>97</v>
      </c>
      <c r="J95" s="10">
        <v>96</v>
      </c>
      <c r="K95" s="10">
        <v>96</v>
      </c>
      <c r="L95" s="8"/>
      <c r="M95" s="15">
        <v>94</v>
      </c>
      <c r="N95" s="10">
        <v>95</v>
      </c>
      <c r="O95" s="10">
        <v>96</v>
      </c>
      <c r="P95" s="10">
        <v>96</v>
      </c>
      <c r="Q95" s="6"/>
      <c r="R95" s="14">
        <v>95</v>
      </c>
      <c r="S95" s="16">
        <v>96</v>
      </c>
      <c r="T95" s="14">
        <v>94</v>
      </c>
      <c r="U95" s="14">
        <v>93</v>
      </c>
      <c r="V95" s="6"/>
      <c r="W95" s="6"/>
      <c r="X95" s="8">
        <f t="shared" si="3"/>
        <v>1544</v>
      </c>
      <c r="Y95" s="8"/>
      <c r="Z95" s="11">
        <v>1168</v>
      </c>
      <c r="AA95" s="6"/>
      <c r="AB95" s="18">
        <v>2</v>
      </c>
      <c r="AC95" s="2"/>
      <c r="AD95" s="2"/>
    </row>
    <row r="96" spans="1:30" ht="15" customHeight="1">
      <c r="A96" s="8">
        <v>32</v>
      </c>
      <c r="B96" s="19" t="s">
        <v>48</v>
      </c>
      <c r="C96" s="10">
        <v>100</v>
      </c>
      <c r="D96" s="10">
        <v>100</v>
      </c>
      <c r="E96" s="10">
        <v>100</v>
      </c>
      <c r="F96" s="10">
        <v>100</v>
      </c>
      <c r="G96" s="8"/>
      <c r="H96" s="10">
        <v>95</v>
      </c>
      <c r="I96" s="10">
        <v>95</v>
      </c>
      <c r="J96" s="10">
        <v>95</v>
      </c>
      <c r="K96" s="10">
        <v>95</v>
      </c>
      <c r="L96" s="8"/>
      <c r="M96" s="15">
        <v>91</v>
      </c>
      <c r="N96" s="10">
        <v>94</v>
      </c>
      <c r="O96" s="10">
        <v>94</v>
      </c>
      <c r="P96" s="10">
        <v>94</v>
      </c>
      <c r="Q96" s="6"/>
      <c r="R96" s="14">
        <v>92</v>
      </c>
      <c r="S96" s="14">
        <v>94</v>
      </c>
      <c r="T96" s="14">
        <v>93</v>
      </c>
      <c r="U96" s="8">
        <v>95</v>
      </c>
      <c r="V96" s="6"/>
      <c r="W96" s="6"/>
      <c r="X96" s="8">
        <f t="shared" si="3"/>
        <v>1527</v>
      </c>
      <c r="Y96" s="8"/>
      <c r="Z96" s="11">
        <v>1157</v>
      </c>
      <c r="AA96" s="6"/>
      <c r="AB96" s="18">
        <v>3</v>
      </c>
      <c r="AC96" s="2"/>
      <c r="AD96" s="2"/>
    </row>
    <row r="97" spans="1:30" ht="15" customHeight="1">
      <c r="A97" s="8">
        <v>9</v>
      </c>
      <c r="B97" s="6" t="s">
        <v>21</v>
      </c>
      <c r="C97" s="10">
        <v>100</v>
      </c>
      <c r="D97" s="10">
        <v>100</v>
      </c>
      <c r="E97" s="10">
        <v>100</v>
      </c>
      <c r="F97" s="10">
        <v>100</v>
      </c>
      <c r="G97" s="8"/>
      <c r="H97" s="15">
        <v>0</v>
      </c>
      <c r="I97" s="15">
        <v>0</v>
      </c>
      <c r="J97" s="15">
        <v>0</v>
      </c>
      <c r="K97" s="15">
        <v>0</v>
      </c>
      <c r="L97" s="8"/>
      <c r="M97" s="10">
        <v>90</v>
      </c>
      <c r="N97" s="10">
        <v>92</v>
      </c>
      <c r="O97" s="10">
        <v>90</v>
      </c>
      <c r="P97" s="10">
        <v>90</v>
      </c>
      <c r="Q97" s="6"/>
      <c r="R97" s="8">
        <v>93</v>
      </c>
      <c r="S97" s="8">
        <v>92</v>
      </c>
      <c r="T97" s="8">
        <v>91</v>
      </c>
      <c r="U97" s="8">
        <v>94</v>
      </c>
      <c r="V97" s="6"/>
      <c r="W97" s="6"/>
      <c r="X97" s="8">
        <f aca="true" t="shared" si="4" ref="X97:X104">SUM(C97:U97)</f>
        <v>1132</v>
      </c>
      <c r="Y97" s="8"/>
      <c r="Z97" s="11">
        <v>1132</v>
      </c>
      <c r="AA97" s="6"/>
      <c r="AB97" s="8">
        <v>4</v>
      </c>
      <c r="AC97" s="2"/>
      <c r="AD97" s="2"/>
    </row>
    <row r="98" spans="1:30" ht="15" customHeight="1">
      <c r="A98" s="8">
        <v>92</v>
      </c>
      <c r="B98" s="6" t="s">
        <v>53</v>
      </c>
      <c r="C98" s="10">
        <v>0</v>
      </c>
      <c r="D98" s="10">
        <v>0</v>
      </c>
      <c r="E98" s="10">
        <v>0</v>
      </c>
      <c r="F98" s="10">
        <v>0</v>
      </c>
      <c r="G98" s="8"/>
      <c r="H98" s="10">
        <v>100</v>
      </c>
      <c r="I98" s="10">
        <v>100</v>
      </c>
      <c r="J98" s="10">
        <v>100</v>
      </c>
      <c r="K98" s="10">
        <v>100</v>
      </c>
      <c r="L98" s="8"/>
      <c r="M98" s="10">
        <v>100</v>
      </c>
      <c r="N98" s="10">
        <v>100</v>
      </c>
      <c r="O98" s="10">
        <v>100</v>
      </c>
      <c r="P98" s="10">
        <v>100</v>
      </c>
      <c r="Q98" s="6"/>
      <c r="R98" s="14">
        <v>0</v>
      </c>
      <c r="S98" s="14">
        <v>0</v>
      </c>
      <c r="T98" s="14">
        <v>0</v>
      </c>
      <c r="U98" s="14">
        <v>0</v>
      </c>
      <c r="V98" s="6"/>
      <c r="W98" s="6"/>
      <c r="X98" s="8">
        <f t="shared" si="4"/>
        <v>800</v>
      </c>
      <c r="Y98" s="6"/>
      <c r="Z98" s="11">
        <v>800</v>
      </c>
      <c r="AA98" s="6"/>
      <c r="AB98" s="8">
        <v>5</v>
      </c>
      <c r="AC98" s="2"/>
      <c r="AD98" s="2"/>
    </row>
    <row r="99" spans="1:28" ht="15" customHeight="1">
      <c r="A99" s="8">
        <v>232</v>
      </c>
      <c r="B99" s="6" t="s">
        <v>70</v>
      </c>
      <c r="C99" s="10">
        <v>0</v>
      </c>
      <c r="D99" s="10">
        <v>0</v>
      </c>
      <c r="E99" s="10">
        <v>0</v>
      </c>
      <c r="F99" s="10">
        <v>0</v>
      </c>
      <c r="G99" s="8"/>
      <c r="H99" s="15">
        <v>0</v>
      </c>
      <c r="I99" s="15">
        <v>0</v>
      </c>
      <c r="J99" s="15">
        <v>0</v>
      </c>
      <c r="K99" s="15">
        <v>0</v>
      </c>
      <c r="L99" s="8"/>
      <c r="M99" s="10">
        <v>95</v>
      </c>
      <c r="N99" s="10">
        <v>96</v>
      </c>
      <c r="O99" s="10">
        <v>97</v>
      </c>
      <c r="P99" s="10">
        <v>97</v>
      </c>
      <c r="Q99" s="6"/>
      <c r="R99" s="8">
        <v>100</v>
      </c>
      <c r="S99" s="8">
        <v>100</v>
      </c>
      <c r="T99" s="8">
        <v>100</v>
      </c>
      <c r="U99" s="8">
        <v>100</v>
      </c>
      <c r="V99" s="6"/>
      <c r="W99" s="6"/>
      <c r="X99" s="8">
        <f t="shared" si="4"/>
        <v>785</v>
      </c>
      <c r="Y99" s="6"/>
      <c r="Z99" s="11">
        <v>785</v>
      </c>
      <c r="AA99" s="6"/>
      <c r="AB99" s="8">
        <v>6</v>
      </c>
    </row>
    <row r="100" spans="1:30" ht="15" customHeight="1">
      <c r="A100" s="8">
        <v>37</v>
      </c>
      <c r="B100" s="6" t="s">
        <v>54</v>
      </c>
      <c r="C100" s="10">
        <v>0</v>
      </c>
      <c r="D100" s="10">
        <v>0</v>
      </c>
      <c r="E100" s="10">
        <v>0</v>
      </c>
      <c r="F100" s="10">
        <v>0</v>
      </c>
      <c r="G100" s="8"/>
      <c r="H100" s="10">
        <v>97</v>
      </c>
      <c r="I100" s="10">
        <v>96</v>
      </c>
      <c r="J100" s="10">
        <v>97</v>
      </c>
      <c r="K100" s="10">
        <v>97</v>
      </c>
      <c r="L100" s="8"/>
      <c r="M100" s="10">
        <v>96</v>
      </c>
      <c r="N100" s="15">
        <v>90</v>
      </c>
      <c r="O100" s="15">
        <v>95</v>
      </c>
      <c r="P100" s="15">
        <v>89</v>
      </c>
      <c r="Q100" s="6"/>
      <c r="R100" s="8">
        <v>96</v>
      </c>
      <c r="S100" s="14">
        <v>95</v>
      </c>
      <c r="T100" s="8">
        <v>97</v>
      </c>
      <c r="U100" s="8">
        <v>97</v>
      </c>
      <c r="V100" s="6"/>
      <c r="W100" s="6"/>
      <c r="X100" s="8">
        <f t="shared" si="4"/>
        <v>1142</v>
      </c>
      <c r="Y100" s="6"/>
      <c r="Z100" s="11">
        <v>773</v>
      </c>
      <c r="AA100" s="6"/>
      <c r="AB100" s="8">
        <v>7</v>
      </c>
      <c r="AC100" s="2"/>
      <c r="AD100" s="2"/>
    </row>
    <row r="101" spans="1:30" ht="15" customHeight="1">
      <c r="A101" s="8">
        <v>16</v>
      </c>
      <c r="B101" s="6" t="s">
        <v>20</v>
      </c>
      <c r="C101" s="10">
        <v>100</v>
      </c>
      <c r="D101" s="10">
        <v>100</v>
      </c>
      <c r="E101" s="10">
        <v>100</v>
      </c>
      <c r="F101" s="10">
        <v>100</v>
      </c>
      <c r="G101" s="8"/>
      <c r="H101" s="15">
        <v>0</v>
      </c>
      <c r="I101" s="15">
        <v>0</v>
      </c>
      <c r="J101" s="15">
        <v>0</v>
      </c>
      <c r="K101" s="15">
        <v>0</v>
      </c>
      <c r="L101" s="8"/>
      <c r="M101" s="10">
        <v>92</v>
      </c>
      <c r="N101" s="10">
        <v>93</v>
      </c>
      <c r="O101" s="10">
        <v>92</v>
      </c>
      <c r="P101" s="10">
        <v>91</v>
      </c>
      <c r="Q101" s="6"/>
      <c r="R101" s="8">
        <v>0</v>
      </c>
      <c r="S101" s="8">
        <v>0</v>
      </c>
      <c r="T101" s="8">
        <v>0</v>
      </c>
      <c r="U101" s="8">
        <v>0</v>
      </c>
      <c r="V101" s="6"/>
      <c r="W101" s="6"/>
      <c r="X101" s="8">
        <f t="shared" si="4"/>
        <v>768</v>
      </c>
      <c r="Y101" s="8"/>
      <c r="Z101" s="11">
        <v>768</v>
      </c>
      <c r="AA101" s="6"/>
      <c r="AB101" s="8">
        <v>8</v>
      </c>
      <c r="AC101" s="2"/>
      <c r="AD101" s="2"/>
    </row>
    <row r="102" spans="1:30" ht="15" customHeight="1">
      <c r="A102" s="8">
        <v>155</v>
      </c>
      <c r="B102" s="6" t="s">
        <v>49</v>
      </c>
      <c r="C102" s="10">
        <v>100</v>
      </c>
      <c r="D102" s="10">
        <v>100</v>
      </c>
      <c r="E102" s="10">
        <v>100</v>
      </c>
      <c r="F102" s="10">
        <v>100</v>
      </c>
      <c r="G102" s="8"/>
      <c r="H102" s="15">
        <v>0</v>
      </c>
      <c r="I102" s="15">
        <v>0</v>
      </c>
      <c r="J102" s="15">
        <v>0</v>
      </c>
      <c r="K102" s="15">
        <v>0</v>
      </c>
      <c r="L102" s="8"/>
      <c r="M102" s="10">
        <v>90</v>
      </c>
      <c r="N102" s="10">
        <v>91</v>
      </c>
      <c r="O102" s="10">
        <v>93</v>
      </c>
      <c r="P102" s="10">
        <v>92</v>
      </c>
      <c r="Q102" s="6"/>
      <c r="R102" s="8">
        <v>0</v>
      </c>
      <c r="S102" s="8">
        <v>0</v>
      </c>
      <c r="T102" s="8">
        <v>0</v>
      </c>
      <c r="U102" s="8">
        <v>0</v>
      </c>
      <c r="V102" s="6"/>
      <c r="W102" s="6"/>
      <c r="X102" s="8">
        <f t="shared" si="4"/>
        <v>766</v>
      </c>
      <c r="Y102" s="6"/>
      <c r="Z102" s="11">
        <v>766</v>
      </c>
      <c r="AA102" s="6"/>
      <c r="AB102" s="8">
        <v>9</v>
      </c>
      <c r="AC102" s="2"/>
      <c r="AD102" s="2"/>
    </row>
    <row r="103" spans="1:28" ht="15" customHeight="1">
      <c r="A103" s="8">
        <v>231</v>
      </c>
      <c r="B103" s="6" t="s">
        <v>71</v>
      </c>
      <c r="C103" s="10">
        <v>0</v>
      </c>
      <c r="D103" s="10">
        <v>0</v>
      </c>
      <c r="E103" s="10">
        <v>0</v>
      </c>
      <c r="F103" s="10">
        <v>0</v>
      </c>
      <c r="G103" s="8"/>
      <c r="H103" s="15">
        <v>0</v>
      </c>
      <c r="I103" s="15">
        <v>0</v>
      </c>
      <c r="J103" s="15">
        <v>0</v>
      </c>
      <c r="K103" s="15">
        <v>0</v>
      </c>
      <c r="L103" s="8"/>
      <c r="M103" s="10">
        <v>98</v>
      </c>
      <c r="N103" s="10">
        <v>98</v>
      </c>
      <c r="O103" s="10">
        <v>90</v>
      </c>
      <c r="P103" s="10">
        <v>93</v>
      </c>
      <c r="Q103" s="6"/>
      <c r="R103" s="8">
        <v>97</v>
      </c>
      <c r="S103" s="8">
        <v>97</v>
      </c>
      <c r="T103" s="8">
        <v>96</v>
      </c>
      <c r="U103" s="8">
        <v>96</v>
      </c>
      <c r="V103" s="6"/>
      <c r="W103" s="6"/>
      <c r="X103" s="8">
        <f t="shared" si="4"/>
        <v>765</v>
      </c>
      <c r="Y103" s="6"/>
      <c r="Z103" s="11">
        <v>765</v>
      </c>
      <c r="AA103" s="6"/>
      <c r="AB103" s="8">
        <v>10</v>
      </c>
    </row>
    <row r="104" spans="1:28" ht="15" customHeight="1">
      <c r="A104" s="8">
        <v>76</v>
      </c>
      <c r="B104" s="6" t="s">
        <v>72</v>
      </c>
      <c r="C104" s="10">
        <v>0</v>
      </c>
      <c r="D104" s="10">
        <v>0</v>
      </c>
      <c r="E104" s="10">
        <v>0</v>
      </c>
      <c r="F104" s="10">
        <v>0</v>
      </c>
      <c r="G104" s="8"/>
      <c r="H104" s="15">
        <v>0</v>
      </c>
      <c r="I104" s="15">
        <v>0</v>
      </c>
      <c r="J104" s="15">
        <v>0</v>
      </c>
      <c r="K104" s="15">
        <v>0</v>
      </c>
      <c r="L104" s="8"/>
      <c r="M104" s="10">
        <v>93</v>
      </c>
      <c r="N104" s="10">
        <v>89</v>
      </c>
      <c r="O104" s="10">
        <v>91</v>
      </c>
      <c r="P104" s="10">
        <v>95</v>
      </c>
      <c r="Q104" s="6"/>
      <c r="R104" s="8">
        <v>94</v>
      </c>
      <c r="S104" s="8">
        <v>91</v>
      </c>
      <c r="T104" s="8">
        <v>95</v>
      </c>
      <c r="U104" s="8">
        <v>91</v>
      </c>
      <c r="V104" s="6"/>
      <c r="W104" s="6"/>
      <c r="X104" s="8">
        <f t="shared" si="4"/>
        <v>739</v>
      </c>
      <c r="Y104" s="6"/>
      <c r="Z104" s="11">
        <v>739</v>
      </c>
      <c r="AA104" s="6"/>
      <c r="AB104" s="8">
        <v>11</v>
      </c>
    </row>
    <row r="105" spans="1:28" ht="15" customHeight="1">
      <c r="A105" s="8"/>
      <c r="B105" s="6" t="s">
        <v>22</v>
      </c>
      <c r="C105" s="10">
        <v>100</v>
      </c>
      <c r="D105" s="10">
        <v>100</v>
      </c>
      <c r="E105" s="10">
        <v>100</v>
      </c>
      <c r="F105" s="10">
        <v>100</v>
      </c>
      <c r="G105" s="8"/>
      <c r="H105" s="15">
        <v>0</v>
      </c>
      <c r="I105" s="15">
        <v>0</v>
      </c>
      <c r="J105" s="15">
        <v>0</v>
      </c>
      <c r="K105" s="15">
        <v>0</v>
      </c>
      <c r="L105" s="8"/>
      <c r="M105" s="10">
        <v>0</v>
      </c>
      <c r="N105" s="10">
        <v>0</v>
      </c>
      <c r="O105" s="10">
        <v>0</v>
      </c>
      <c r="P105" s="10">
        <v>0</v>
      </c>
      <c r="Q105" s="6"/>
      <c r="R105" s="8">
        <v>0</v>
      </c>
      <c r="S105" s="8">
        <v>0</v>
      </c>
      <c r="T105" s="8">
        <v>0</v>
      </c>
      <c r="U105" s="8">
        <v>0</v>
      </c>
      <c r="V105" s="6"/>
      <c r="W105" s="6"/>
      <c r="X105" s="8">
        <f t="shared" si="3"/>
        <v>400</v>
      </c>
      <c r="Y105" s="8"/>
      <c r="Z105" s="11">
        <v>400</v>
      </c>
      <c r="AA105" s="6"/>
      <c r="AB105" s="8">
        <v>12</v>
      </c>
    </row>
    <row r="106" spans="1:28" ht="15" customHeight="1">
      <c r="A106" s="8"/>
      <c r="B106" s="6" t="s">
        <v>23</v>
      </c>
      <c r="C106" s="10">
        <v>100</v>
      </c>
      <c r="D106" s="10">
        <v>100</v>
      </c>
      <c r="E106" s="10">
        <v>100</v>
      </c>
      <c r="F106" s="10">
        <v>100</v>
      </c>
      <c r="G106" s="8"/>
      <c r="H106" s="15">
        <v>0</v>
      </c>
      <c r="I106" s="15">
        <v>0</v>
      </c>
      <c r="J106" s="15">
        <v>0</v>
      </c>
      <c r="K106" s="15">
        <v>0</v>
      </c>
      <c r="L106" s="8"/>
      <c r="M106" s="10">
        <v>0</v>
      </c>
      <c r="N106" s="10">
        <v>0</v>
      </c>
      <c r="O106" s="10">
        <v>0</v>
      </c>
      <c r="P106" s="10">
        <v>0</v>
      </c>
      <c r="Q106" s="6"/>
      <c r="R106" s="8">
        <v>0</v>
      </c>
      <c r="S106" s="8">
        <v>0</v>
      </c>
      <c r="T106" s="8">
        <v>0</v>
      </c>
      <c r="U106" s="8">
        <v>0</v>
      </c>
      <c r="V106" s="6"/>
      <c r="W106" s="6"/>
      <c r="X106" s="8">
        <f t="shared" si="3"/>
        <v>400</v>
      </c>
      <c r="Y106" s="8"/>
      <c r="Z106" s="11">
        <v>400</v>
      </c>
      <c r="AA106" s="6"/>
      <c r="AB106" s="8">
        <v>13</v>
      </c>
    </row>
    <row r="107" spans="1:29" ht="15" customHeight="1">
      <c r="A107" s="8"/>
      <c r="B107" s="6" t="s">
        <v>24</v>
      </c>
      <c r="C107" s="10">
        <v>100</v>
      </c>
      <c r="D107" s="10">
        <v>100</v>
      </c>
      <c r="E107" s="10">
        <v>100</v>
      </c>
      <c r="F107" s="10">
        <v>100</v>
      </c>
      <c r="G107" s="8"/>
      <c r="H107" s="15">
        <v>0</v>
      </c>
      <c r="I107" s="15">
        <v>0</v>
      </c>
      <c r="J107" s="15">
        <v>0</v>
      </c>
      <c r="K107" s="15">
        <v>0</v>
      </c>
      <c r="L107" s="8"/>
      <c r="M107" s="10">
        <v>0</v>
      </c>
      <c r="N107" s="10">
        <v>0</v>
      </c>
      <c r="O107" s="10">
        <v>0</v>
      </c>
      <c r="P107" s="10">
        <v>0</v>
      </c>
      <c r="Q107" s="6"/>
      <c r="R107" s="8">
        <v>0</v>
      </c>
      <c r="S107" s="8">
        <v>0</v>
      </c>
      <c r="T107" s="8">
        <v>0</v>
      </c>
      <c r="U107" s="8">
        <v>0</v>
      </c>
      <c r="V107" s="6"/>
      <c r="W107" s="6"/>
      <c r="X107" s="8">
        <f t="shared" si="3"/>
        <v>400</v>
      </c>
      <c r="Y107" s="6"/>
      <c r="Z107" s="11">
        <v>400</v>
      </c>
      <c r="AA107" s="6"/>
      <c r="AB107" s="8">
        <v>14</v>
      </c>
      <c r="AC107" s="3"/>
    </row>
    <row r="108" spans="1:31" ht="15">
      <c r="A108" s="8">
        <v>23</v>
      </c>
      <c r="B108" s="6" t="s">
        <v>84</v>
      </c>
      <c r="C108" s="10">
        <v>0</v>
      </c>
      <c r="D108" s="10">
        <v>0</v>
      </c>
      <c r="E108" s="10">
        <v>0</v>
      </c>
      <c r="F108" s="10">
        <v>0</v>
      </c>
      <c r="G108" s="6"/>
      <c r="H108" s="15">
        <v>0</v>
      </c>
      <c r="I108" s="15">
        <v>0</v>
      </c>
      <c r="J108" s="15">
        <v>0</v>
      </c>
      <c r="K108" s="15">
        <v>0</v>
      </c>
      <c r="L108" s="6"/>
      <c r="M108" s="10">
        <v>0</v>
      </c>
      <c r="N108" s="10">
        <v>0</v>
      </c>
      <c r="O108" s="10">
        <v>0</v>
      </c>
      <c r="P108" s="10">
        <v>0</v>
      </c>
      <c r="Q108" s="6"/>
      <c r="R108" s="8">
        <v>91</v>
      </c>
      <c r="S108" s="8">
        <v>93</v>
      </c>
      <c r="T108" s="8">
        <v>92</v>
      </c>
      <c r="U108" s="8">
        <v>92</v>
      </c>
      <c r="V108" s="6"/>
      <c r="W108" s="6"/>
      <c r="X108" s="8">
        <f t="shared" si="3"/>
        <v>368</v>
      </c>
      <c r="Y108" s="6"/>
      <c r="Z108" s="11">
        <v>368</v>
      </c>
      <c r="AB108" s="12">
        <v>15</v>
      </c>
      <c r="AC108" s="2"/>
      <c r="AD108" s="2"/>
      <c r="AE108" s="2"/>
    </row>
    <row r="109" spans="29:31" ht="12.75">
      <c r="AC109" s="2"/>
      <c r="AD109" s="2"/>
      <c r="AE109" s="2"/>
    </row>
    <row r="110" spans="29:31" ht="12.75">
      <c r="AC110" s="2"/>
      <c r="AD110" s="2"/>
      <c r="AE110" s="2"/>
    </row>
    <row r="111" ht="12.75">
      <c r="AC111" s="3"/>
    </row>
  </sheetData>
  <printOptions gridLines="1"/>
  <pageMargins left="0.7874015748031497" right="0.7874015748031497" top="0.2755905511811024" bottom="0.2362204724409449" header="0" footer="0"/>
  <pageSetup orientation="landscape" paperSize="9" scale="77" r:id="rId1"/>
  <rowBreaks count="2" manualBreakCount="2">
    <brk id="41" max="33" man="1"/>
    <brk id="8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Larsen</dc:creator>
  <cp:keywords/>
  <dc:description/>
  <cp:lastModifiedBy>Niels Larsen</cp:lastModifiedBy>
  <cp:lastPrinted>2005-11-02T18:38:27Z</cp:lastPrinted>
  <dcterms:created xsi:type="dcterms:W3CDTF">2004-05-20T08:04:42Z</dcterms:created>
  <dcterms:modified xsi:type="dcterms:W3CDTF">2005-11-05T16:11:12Z</dcterms:modified>
  <cp:category/>
  <cp:version/>
  <cp:contentType/>
  <cp:contentStatus/>
</cp:coreProperties>
</file>